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Userhome$\BFM-01\U80809451\config\Desktop\SOPEMI 2015 - 2016\"/>
    </mc:Choice>
  </mc:AlternateContent>
  <bookViews>
    <workbookView xWindow="0" yWindow="0" windowWidth="25200" windowHeight="12000"/>
  </bookViews>
  <sheets>
    <sheet name="Table" sheetId="2" r:id="rId1"/>
    <sheet name="I 4-10" sheetId="3" r:id="rId2"/>
    <sheet name="II 3-30" sheetId="4" r:id="rId3"/>
    <sheet name="III 3-40" sheetId="5" r:id="rId4"/>
    <sheet name="IV 3-60 A" sheetId="6" r:id="rId5"/>
    <sheet name="V 3-60 B" sheetId="7" r:id="rId6"/>
    <sheet name="VI 2-22" sheetId="8" r:id="rId7"/>
    <sheet name="VII 2-21" sheetId="9" r:id="rId8"/>
    <sheet name="VIII 2-10 B" sheetId="10" r:id="rId9"/>
    <sheet name="IX 2-50" sheetId="11" r:id="rId10"/>
    <sheet name="X 2-20" sheetId="12" r:id="rId11"/>
    <sheet name="XI 2-10 A" sheetId="13" r:id="rId12"/>
    <sheet name="XII 3-10" sheetId="14" r:id="rId13"/>
    <sheet name="XIII ED Asyl" sheetId="15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6" l="1"/>
  <c r="C50" i="6"/>
  <c r="R49" i="6" l="1"/>
  <c r="O49" i="6"/>
  <c r="L49" i="6"/>
  <c r="I49" i="6"/>
  <c r="F49" i="6"/>
</calcChain>
</file>

<file path=xl/sharedStrings.xml><?xml version="1.0" encoding="utf-8"?>
<sst xmlns="http://schemas.openxmlformats.org/spreadsheetml/2006/main" count="2458" uniqueCount="808">
  <si>
    <t>Tableaux statistiques</t>
  </si>
  <si>
    <t xml:space="preserve">I: </t>
  </si>
  <si>
    <t xml:space="preserve">II: </t>
  </si>
  <si>
    <t xml:space="preserve">III: </t>
  </si>
  <si>
    <t xml:space="preserve">IV: </t>
  </si>
  <si>
    <t>Acquisition de la nationalité suisse par la population résidante permanente étrangère par genre d'acquisition et sexe, depuis 1974</t>
  </si>
  <si>
    <t xml:space="preserve">V: </t>
  </si>
  <si>
    <t xml:space="preserve">VI: </t>
  </si>
  <si>
    <t xml:space="preserve">VII: </t>
  </si>
  <si>
    <t xml:space="preserve">VIII: </t>
  </si>
  <si>
    <t xml:space="preserve">IX: </t>
  </si>
  <si>
    <t>X:</t>
  </si>
  <si>
    <t>XI:</t>
  </si>
  <si>
    <t>Effectif de la population résidante permanente étrangère par nationalité depuis 1850</t>
  </si>
  <si>
    <t>XII:</t>
  </si>
  <si>
    <t xml:space="preserve">XIII: </t>
  </si>
  <si>
    <t>Les principales données du domaine d'asile</t>
  </si>
  <si>
    <t>Total augmentations</t>
  </si>
  <si>
    <t>En tout</t>
  </si>
  <si>
    <t>Total</t>
  </si>
  <si>
    <t>Hommes</t>
  </si>
  <si>
    <t>Femmes</t>
  </si>
  <si>
    <t>Total général</t>
  </si>
  <si>
    <t>Année</t>
  </si>
  <si>
    <t>Naturalisations ordinaires, facilitées et réintégrations</t>
  </si>
  <si>
    <t>Constatations de la</t>
  </si>
  <si>
    <t>Suisses (Suissesses)</t>
  </si>
  <si>
    <t>Suissesses</t>
  </si>
  <si>
    <t>nationalité suisse</t>
  </si>
  <si>
    <t>par adoption</t>
  </si>
  <si>
    <t>par mariage</t>
  </si>
  <si>
    <t>Naturalisations ordinaires</t>
  </si>
  <si>
    <t>Naturalisations facilitées</t>
  </si>
  <si>
    <t>Réintégrations</t>
  </si>
  <si>
    <t xml:space="preserve">Total </t>
  </si>
  <si>
    <t xml:space="preserve">* </t>
  </si>
  <si>
    <t>Afrique</t>
  </si>
  <si>
    <t>Asie</t>
  </si>
  <si>
    <t>Océanie</t>
  </si>
  <si>
    <t>Etat inconnu</t>
  </si>
  <si>
    <t xml:space="preserve"> Canton de résidence</t>
  </si>
  <si>
    <t xml:space="preserve"> Total</t>
  </si>
  <si>
    <t xml:space="preserve"> Titulaires d'un permis de courte durée</t>
  </si>
  <si>
    <t xml:space="preserve"> Titulaires d'un permis de séjour</t>
  </si>
  <si>
    <t xml:space="preserve"> Etablis</t>
  </si>
  <si>
    <t>Différence par rapport</t>
  </si>
  <si>
    <t xml:space="preserve"> &gt;=12 mois</t>
  </si>
  <si>
    <t>à l'année précédente</t>
  </si>
  <si>
    <t>Ch. absolu</t>
  </si>
  <si>
    <t>En %</t>
  </si>
  <si>
    <t xml:space="preserve"> Suisse 2008</t>
  </si>
  <si>
    <t xml:space="preserve"> Suisse 2009</t>
  </si>
  <si>
    <t xml:space="preserve"> Suisse 2010</t>
  </si>
  <si>
    <t xml:space="preserve"> Suisse 2011</t>
  </si>
  <si>
    <t xml:space="preserve"> Suisse 2012</t>
  </si>
  <si>
    <t>1) sans les fonctionnaires internationaux et les membres de leur famille, les titulaires d'un permis de courte durée &lt;12 mois et les requérants d'asile</t>
  </si>
  <si>
    <t>Date</t>
  </si>
  <si>
    <t>Pourcentage approxi-</t>
  </si>
  <si>
    <t>Allemagne</t>
  </si>
  <si>
    <t>France</t>
  </si>
  <si>
    <t>Italie</t>
  </si>
  <si>
    <t>Autriche</t>
  </si>
  <si>
    <t>Espagne</t>
  </si>
  <si>
    <t>Ancienne</t>
  </si>
  <si>
    <t>Serbie</t>
  </si>
  <si>
    <t>Portugal</t>
  </si>
  <si>
    <t>Turquie</t>
  </si>
  <si>
    <r>
      <t xml:space="preserve">matif d'étrangers </t>
    </r>
    <r>
      <rPr>
        <vertAlign val="superscript"/>
        <sz val="8"/>
        <rFont val="Arial"/>
        <family val="2"/>
      </rPr>
      <t>1)</t>
    </r>
  </si>
  <si>
    <t>Yougoslavie</t>
  </si>
  <si>
    <t>23.3.1850</t>
  </si>
  <si>
    <t>*</t>
  </si>
  <si>
    <t>10.12.1860</t>
  </si>
  <si>
    <t>1.12.1870</t>
  </si>
  <si>
    <t xml:space="preserve"> 1.12.1880</t>
  </si>
  <si>
    <t xml:space="preserve"> 1.12.1888</t>
  </si>
  <si>
    <t xml:space="preserve"> 1.12.1900</t>
  </si>
  <si>
    <t xml:space="preserve"> 1.12.1910</t>
  </si>
  <si>
    <t xml:space="preserve"> 1.12.1920</t>
  </si>
  <si>
    <t xml:space="preserve"> 1.12.1930</t>
  </si>
  <si>
    <t xml:space="preserve"> 1.12.1941</t>
  </si>
  <si>
    <t xml:space="preserve"> 1.12.1950</t>
  </si>
  <si>
    <r>
      <t xml:space="preserve"> 1.12.1960 </t>
    </r>
    <r>
      <rPr>
        <vertAlign val="superscript"/>
        <sz val="8"/>
        <rFont val="Arial"/>
        <family val="2"/>
      </rPr>
      <t>2)</t>
    </r>
  </si>
  <si>
    <t>31.12.1964</t>
  </si>
  <si>
    <t>31.12.1965</t>
  </si>
  <si>
    <t>31.12.1966</t>
  </si>
  <si>
    <t>31.12.1967</t>
  </si>
  <si>
    <t>31.12.1968</t>
  </si>
  <si>
    <t>31.12.1969</t>
  </si>
  <si>
    <t>31.12.1970</t>
  </si>
  <si>
    <t>31.12.1971</t>
  </si>
  <si>
    <t>31.12.1972</t>
  </si>
  <si>
    <t>31.12.1973</t>
  </si>
  <si>
    <t>31.12.1974</t>
  </si>
  <si>
    <t>31.12.1975</t>
  </si>
  <si>
    <t>31.12.1976</t>
  </si>
  <si>
    <t>31.12.1977</t>
  </si>
  <si>
    <t>31.12.1978</t>
  </si>
  <si>
    <t>31.12.1979</t>
  </si>
  <si>
    <t>31.12.1980</t>
  </si>
  <si>
    <t>31.12.1981</t>
  </si>
  <si>
    <t>31.12.1982</t>
  </si>
  <si>
    <t>31.12.1983</t>
  </si>
  <si>
    <t>31.12.1984</t>
  </si>
  <si>
    <t>31.12.1985</t>
  </si>
  <si>
    <t>31.12.1986</t>
  </si>
  <si>
    <t>31.12.1987</t>
  </si>
  <si>
    <t>31.12.1988</t>
  </si>
  <si>
    <t>31.12.1989</t>
  </si>
  <si>
    <t>31.12.1990</t>
  </si>
  <si>
    <t>31.12.1991</t>
  </si>
  <si>
    <t>31.12.1992</t>
  </si>
  <si>
    <t>31.12.1993</t>
  </si>
  <si>
    <t>31.12.1994</t>
  </si>
  <si>
    <t>31.12.1995</t>
  </si>
  <si>
    <t>31.12.1996</t>
  </si>
  <si>
    <t>31.12.1997</t>
  </si>
  <si>
    <t>31.12.1998</t>
  </si>
  <si>
    <t>31.12.1999</t>
  </si>
  <si>
    <t>31.12.2000</t>
  </si>
  <si>
    <t>31.12.2001</t>
  </si>
  <si>
    <t>31.12.2002</t>
  </si>
  <si>
    <t>31.12.2003</t>
  </si>
  <si>
    <t>31.12.2004</t>
  </si>
  <si>
    <t>31.12.2005</t>
  </si>
  <si>
    <t>31.12.2006</t>
  </si>
  <si>
    <t>31.12.2007</t>
  </si>
  <si>
    <t>31.12.2008</t>
  </si>
  <si>
    <t>31.12.2009</t>
  </si>
  <si>
    <t>31.12.2010</t>
  </si>
  <si>
    <t>31.12.2011</t>
  </si>
  <si>
    <t>31.12.2012</t>
  </si>
  <si>
    <t>1) par rapport à l'ensemble de la population résidante permanente</t>
  </si>
  <si>
    <t>2) population résidante permanente étrangère: 9.3%, Total 495 638</t>
  </si>
  <si>
    <t>Effectif</t>
  </si>
  <si>
    <t>Total dans le processus 'asile en Suisse'</t>
  </si>
  <si>
    <t>Mouvements</t>
  </si>
  <si>
    <t>Demandes d´asile</t>
  </si>
  <si>
    <t>Cas traités en première instance</t>
  </si>
  <si>
    <t>Décisions positives</t>
  </si>
  <si>
    <t>Décisions négatives</t>
  </si>
  <si>
    <t>Non-entrées en matière (NEM)</t>
  </si>
  <si>
    <t>Retraits et radiations</t>
  </si>
  <si>
    <t>Admissions provisoires</t>
  </si>
  <si>
    <t>Entrées en Suisse (inclus naissance et reprise du séjour)</t>
  </si>
  <si>
    <t>Règlements suite octroi de l'asile</t>
  </si>
  <si>
    <t>Cas réglés par les cantons</t>
  </si>
  <si>
    <t>Débuts soutien à l'exécution du renvoi</t>
  </si>
  <si>
    <t>UE-28/AELE</t>
  </si>
  <si>
    <t xml:space="preserve">1 638 949 </t>
  </si>
  <si>
    <t xml:space="preserve"> 67 984 </t>
  </si>
  <si>
    <t xml:space="preserve">- 10 668 </t>
  </si>
  <si>
    <t xml:space="preserve"> 516 904 </t>
  </si>
  <si>
    <t xml:space="preserve"> 66 603 </t>
  </si>
  <si>
    <t xml:space="preserve"> 12 049 </t>
  </si>
  <si>
    <t xml:space="preserve">1 680 197 </t>
  </si>
  <si>
    <t xml:space="preserve"> 41 248 </t>
  </si>
  <si>
    <t xml:space="preserve"> 551 105 </t>
  </si>
  <si>
    <t xml:space="preserve"> 34 201 </t>
  </si>
  <si>
    <t xml:space="preserve"> 7 350 </t>
  </si>
  <si>
    <t xml:space="preserve">1 720 393 </t>
  </si>
  <si>
    <t xml:space="preserve"> 40 196 </t>
  </si>
  <si>
    <t xml:space="preserve"> 583 029 </t>
  </si>
  <si>
    <t xml:space="preserve"> 31 924 </t>
  </si>
  <si>
    <t xml:space="preserve"> 8 596 </t>
  </si>
  <si>
    <t xml:space="preserve">1 772 279 </t>
  </si>
  <si>
    <t xml:space="preserve"> 51 886 </t>
  </si>
  <si>
    <t xml:space="preserve"> 616 106 </t>
  </si>
  <si>
    <t xml:space="preserve"> 33 077 </t>
  </si>
  <si>
    <t xml:space="preserve"> 18 475 </t>
  </si>
  <si>
    <t xml:space="preserve">1 825 060 </t>
  </si>
  <si>
    <t xml:space="preserve"> 52 781 </t>
  </si>
  <si>
    <t xml:space="preserve"> 4 104 </t>
  </si>
  <si>
    <t xml:space="preserve"> 615 016 </t>
  </si>
  <si>
    <t xml:space="preserve">- 1 090 </t>
  </si>
  <si>
    <t xml:space="preserve"> 49 767 </t>
  </si>
  <si>
    <t xml:space="preserve">1 886 630 </t>
  </si>
  <si>
    <t xml:space="preserve"> 61 570 </t>
  </si>
  <si>
    <t xml:space="preserve"> 4 995 </t>
  </si>
  <si>
    <t xml:space="preserve"> 621 595 </t>
  </si>
  <si>
    <t xml:space="preserve"> 6 579 </t>
  </si>
  <si>
    <t xml:space="preserve"> 49 996 </t>
  </si>
  <si>
    <t>31.12.2013</t>
  </si>
  <si>
    <t>21 465</t>
  </si>
  <si>
    <t>23 966</t>
  </si>
  <si>
    <t>3 167</t>
  </si>
  <si>
    <t>6 404</t>
  </si>
  <si>
    <t>10 997</t>
  </si>
  <si>
    <t>3 398</t>
  </si>
  <si>
    <t>3 432</t>
  </si>
  <si>
    <t>23 345</t>
  </si>
  <si>
    <t>14 515</t>
  </si>
  <si>
    <t>2 900</t>
  </si>
  <si>
    <t>3 488</t>
  </si>
  <si>
    <t>21 570</t>
  </si>
  <si>
    <t>4 922</t>
  </si>
  <si>
    <t>4 067</t>
  </si>
  <si>
    <t>Personnes dans le processus procédure (N)</t>
  </si>
  <si>
    <t>Effectif admissions provisoires (F)</t>
  </si>
  <si>
    <t>départ ont été modifiés. Par conséquent, les chiffres ne sont plus directement comparables</t>
  </si>
  <si>
    <t>avec les tableaux des années précédentes.</t>
  </si>
  <si>
    <t>Départ après décision en matière d'asile ou Dublin</t>
  </si>
  <si>
    <t>Total départs et exécutions du renvoi*</t>
  </si>
  <si>
    <t>*A la fin 2013, les statistiques de l’asile dans le domaine des sorties et annonces de</t>
  </si>
  <si>
    <t>Départs volontaires contrôlés</t>
  </si>
  <si>
    <t>Renvois pays d'origine</t>
  </si>
  <si>
    <t>Renvois pays tiers</t>
  </si>
  <si>
    <t>Renvois pays Dublin</t>
  </si>
  <si>
    <t>Départs non-contrôlés</t>
  </si>
  <si>
    <t>Autre sorties du domaine d'asile</t>
  </si>
  <si>
    <t>12 207</t>
  </si>
  <si>
    <t>14 287</t>
  </si>
  <si>
    <t>23 261</t>
  </si>
  <si>
    <t>3 520</t>
  </si>
  <si>
    <t>6 821</t>
  </si>
  <si>
    <t>2 075</t>
  </si>
  <si>
    <t>6 312</t>
  </si>
  <si>
    <t>3 457</t>
  </si>
  <si>
    <t>4 404</t>
  </si>
  <si>
    <t>6 964</t>
  </si>
  <si>
    <t>1 948</t>
  </si>
  <si>
    <t>31.12.2014</t>
  </si>
  <si>
    <t xml:space="preserve">1 947 023 </t>
  </si>
  <si>
    <t xml:space="preserve">298 614 </t>
  </si>
  <si>
    <t xml:space="preserve">116 809 </t>
  </si>
  <si>
    <t xml:space="preserve">308 602 </t>
  </si>
  <si>
    <t xml:space="preserve">40 410 </t>
  </si>
  <si>
    <t xml:space="preserve">79 491 </t>
  </si>
  <si>
    <t xml:space="preserve">69 748 </t>
  </si>
  <si>
    <t xml:space="preserve">263 010 </t>
  </si>
  <si>
    <t xml:space="preserve">69 147 </t>
  </si>
  <si>
    <t>Inconnu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</si>
  <si>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</si>
  <si>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</si>
  <si>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</si>
  <si>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</si>
  <si>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</si>
  <si>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</si>
  <si>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</si>
  <si>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</si>
  <si>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</si>
  <si>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</si>
  <si>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</si>
  <si>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</si>
  <si>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</si>
  <si>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</si>
  <si>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</si>
  <si>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</si>
  <si>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</si>
  <si>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</si>
  <si>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</si>
  <si>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</si>
  <si>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</si>
  <si>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</si>
  <si>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</si>
  <si>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</si>
  <si>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</si>
  <si>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</si>
  <si>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28 628</t>
  </si>
  <si>
    <t xml:space="preserve"> 18 630</t>
  </si>
  <si>
    <t xml:space="preserve"> 18 327</t>
  </si>
  <si>
    <t xml:space="preserve"> 18 003</t>
  </si>
  <si>
    <t xml:space="preserve"> 18 337</t>
  </si>
  <si>
    <t xml:space="preserve"> 22 441</t>
  </si>
  <si>
    <t xml:space="preserve"> 27 436</t>
  </si>
  <si>
    <t>651 623</t>
  </si>
  <si>
    <t>1 266 772</t>
  </si>
  <si>
    <t>1 103 415</t>
  </si>
  <si>
    <t>1 110 765</t>
  </si>
  <si>
    <t>1 119 361</t>
  </si>
  <si>
    <t>1 137 836</t>
  </si>
  <si>
    <t>1 187 603</t>
  </si>
  <si>
    <t>1 237 599</t>
  </si>
  <si>
    <t>60 393</t>
  </si>
  <si>
    <t>1 192</t>
  </si>
  <si>
    <t>30 028</t>
  </si>
  <si>
    <t>29 173</t>
  </si>
  <si>
    <t>Total population résidante 
permanente étrangère</t>
  </si>
  <si>
    <t xml:space="preserve">Autorisation UE/AELE
</t>
  </si>
  <si>
    <t>Total Général</t>
  </si>
  <si>
    <t>Albanie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</si>
  <si>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</si>
  <si>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</si>
  <si>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</si>
  <si>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</si>
  <si>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</si>
  <si>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</si>
  <si>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</si>
  <si>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Estonie</t>
  </si>
  <si>
    <t>Finlande</t>
  </si>
  <si>
    <t>Grèce</t>
  </si>
  <si>
    <t>Hongrie</t>
  </si>
  <si>
    <t>Irlande</t>
  </si>
  <si>
    <t>Islande</t>
  </si>
  <si>
    <t>Kosovo</t>
  </si>
  <si>
    <t>Lettonie</t>
  </si>
  <si>
    <t>Liechtenstein</t>
  </si>
  <si>
    <t>Lituanie</t>
  </si>
  <si>
    <t>Luxembourg</t>
  </si>
  <si>
    <t>Malte</t>
  </si>
  <si>
    <t>Moldova</t>
  </si>
  <si>
    <t>Monténégro</t>
  </si>
  <si>
    <t>Norvège</t>
  </si>
  <si>
    <t>Pays-Bas</t>
  </si>
  <si>
    <t>Pologne</t>
  </si>
  <si>
    <t>République slovaque</t>
  </si>
  <si>
    <t>Roumanie</t>
  </si>
  <si>
    <t>Russie</t>
  </si>
  <si>
    <t>Slovénie</t>
  </si>
  <si>
    <t>Suède</t>
  </si>
  <si>
    <t>Ukraine</t>
  </si>
  <si>
    <t>Total Afrique</t>
  </si>
  <si>
    <t>Total Amérique</t>
  </si>
  <si>
    <t>Total Asie</t>
  </si>
  <si>
    <t>Total Océanie</t>
  </si>
  <si>
    <t>Total provenance inconnu</t>
  </si>
  <si>
    <t>UE28 / AELE
Continents
Nations</t>
  </si>
  <si>
    <t xml:space="preserve">Total pop. résidante permanente étrangère
</t>
  </si>
  <si>
    <t xml:space="preserve">dont né(e)
en Suisse
</t>
  </si>
  <si>
    <t xml:space="preserve">Etat civil </t>
  </si>
  <si>
    <t>Célibataire</t>
  </si>
  <si>
    <t>Marié(e)</t>
  </si>
  <si>
    <t>Dont 
marié(e) avec 
un(e) suisse(esse)</t>
  </si>
  <si>
    <t xml:space="preserve">Veuve /  
 veuf  </t>
  </si>
  <si>
    <t>Divorcé(e)</t>
  </si>
  <si>
    <t xml:space="preserve">Partenariat enregistré / non marié(e) </t>
  </si>
  <si>
    <t>Dont
parten. enreg. avec un(e) suisse(esse)</t>
  </si>
  <si>
    <t xml:space="preserve">Partenariat 
dissous /
non marié(e) </t>
  </si>
  <si>
    <t>États-Tiers</t>
  </si>
  <si>
    <t>Europe</t>
  </si>
  <si>
    <t>UE-17</t>
  </si>
  <si>
    <t>UE-8</t>
  </si>
  <si>
    <t>UE-2</t>
  </si>
  <si>
    <t>UE-Croatie</t>
  </si>
  <si>
    <t>AELE</t>
  </si>
  <si>
    <t>Autres pays de l'Europe</t>
  </si>
  <si>
    <t>Amérique</t>
  </si>
  <si>
    <t>Provenance inconnu</t>
  </si>
  <si>
    <t>Andorre</t>
  </si>
  <si>
    <t>Macédoine, ex-Rép youg.</t>
  </si>
  <si>
    <t>Monaco</t>
  </si>
  <si>
    <t>République tchèque</t>
  </si>
  <si>
    <t>Royaume-Uni</t>
  </si>
  <si>
    <t>Saint-Marin</t>
  </si>
  <si>
    <t>Total Europe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</si>
  <si>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</si>
  <si>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</si>
  <si>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</si>
  <si>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</si>
  <si>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</si>
  <si>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</si>
  <si>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</si>
  <si>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</si>
  <si>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</si>
  <si>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</si>
  <si>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</si>
  <si>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</si>
  <si>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</si>
  <si>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</si>
  <si>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</si>
  <si>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</si>
  <si>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</si>
  <si>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</si>
  <si>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</si>
  <si>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</si>
  <si>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</si>
  <si>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</si>
  <si>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</si>
  <si>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</si>
  <si>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</si>
  <si>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</si>
  <si>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</si>
  <si>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</si>
  <si>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</si>
  <si>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</si>
  <si>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</si>
  <si>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</si>
  <si>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</si>
  <si>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</si>
  <si>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</si>
  <si>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</si>
  <si>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</si>
  <si>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</si>
  <si>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</si>
  <si>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</si>
  <si>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</si>
  <si>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</si>
  <si>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</si>
  <si>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</si>
  <si>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</si>
  <si>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</si>
  <si>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</si>
  <si>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</si>
  <si>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</si>
  <si>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</si>
  <si>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</si>
  <si>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</si>
  <si>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</si>
  <si>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</si>
  <si>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</si>
  <si>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</si>
  <si>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</si>
  <si>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</si>
  <si>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</si>
  <si>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</si>
  <si>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</si>
  <si>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</si>
  <si>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</si>
  <si>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</si>
  <si>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</si>
  <si>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</si>
  <si>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</si>
  <si>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</si>
  <si>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</si>
  <si>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</si>
  <si>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</si>
  <si>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</si>
  <si>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</si>
  <si>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</si>
  <si>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</si>
  <si>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</si>
  <si>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</si>
  <si>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</si>
  <si>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</si>
  <si>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</si>
  <si>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</si>
  <si>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</si>
  <si>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</si>
  <si>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</si>
  <si>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</si>
  <si>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</si>
  <si>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</si>
  <si>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</si>
  <si>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</si>
  <si>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</si>
  <si>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</si>
  <si>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</si>
  <si>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</si>
  <si>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</si>
  <si>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</si>
  <si>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</si>
  <si>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</si>
  <si>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</si>
  <si>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</si>
  <si>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</si>
  <si>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</si>
  <si>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</si>
  <si>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</si>
  <si>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</si>
  <si>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</si>
  <si>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</si>
  <si>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</si>
  <si>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</si>
  <si>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</si>
  <si>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</si>
  <si>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</si>
  <si>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</si>
  <si>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</si>
  <si>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</si>
  <si>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</si>
  <si>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</si>
  <si>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</si>
  <si>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</si>
  <si>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</si>
  <si>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</si>
  <si>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</si>
  <si>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</si>
  <si>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</si>
  <si>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</si>
  <si>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</si>
  <si>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</si>
  <si>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</si>
  <si>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</si>
  <si>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</si>
  <si>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</si>
  <si>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</si>
  <si>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</si>
  <si>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</si>
  <si>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</si>
  <si>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</si>
  <si>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</si>
  <si>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</si>
  <si>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</si>
  <si>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</si>
  <si>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</si>
  <si>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</si>
  <si>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</si>
  <si>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</si>
  <si>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</si>
  <si>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</si>
  <si>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 xml:space="preserve">Autorisation LEtr / OASA
</t>
  </si>
  <si>
    <t xml:space="preserve">Hommes </t>
  </si>
  <si>
    <t>Effectif du mois considéré</t>
  </si>
  <si>
    <t>Effectif à la fin de l'année précédente</t>
  </si>
  <si>
    <t>Augmentations (sans migration interne)</t>
  </si>
  <si>
    <t>Diminutions (sans migration interne)</t>
  </si>
  <si>
    <t>Bilan compensations techniques</t>
  </si>
  <si>
    <t>Immigrations effectives</t>
  </si>
  <si>
    <t xml:space="preserve">Provenance du domaine asile </t>
  </si>
  <si>
    <t>Changements de statut</t>
  </si>
  <si>
    <t>Réactivations séjours</t>
  </si>
  <si>
    <t>Naissances</t>
  </si>
  <si>
    <t>Perte de la nationalité suisse</t>
  </si>
  <si>
    <t>Total 
Diminutions</t>
  </si>
  <si>
    <t>Emigrations effectives</t>
  </si>
  <si>
    <t xml:space="preserve">Autres sorties </t>
  </si>
  <si>
    <t>Décès</t>
  </si>
  <si>
    <t xml:space="preserve">Acquisition de la nationalité suisse </t>
  </si>
  <si>
    <t>Total population résidante  non permanente étrangère</t>
  </si>
  <si>
    <t>Titulaires d'un permis 
de courte durée 
&gt; 4 à &lt; 12 mois</t>
  </si>
  <si>
    <t xml:space="preserve">Prestataires de services
&lt;=4 mois
</t>
  </si>
  <si>
    <t>Titulaires d'un permis 
de courte durée 
&lt;= 4 mois</t>
  </si>
  <si>
    <t>Musiciens/-ennes 
et artistes 
&lt;= 8 mois</t>
  </si>
  <si>
    <t xml:space="preserve">Danseurs-/euses
&lt;= 8 mois
</t>
  </si>
  <si>
    <t>Augmen-
tations</t>
  </si>
  <si>
    <t>Entrées (afflux)</t>
  </si>
  <si>
    <t>Réacti-
vations
séjours</t>
  </si>
  <si>
    <t xml:space="preserve">Dimi-
nutions
</t>
  </si>
  <si>
    <t>Départs (sorties)</t>
  </si>
  <si>
    <t>Solde migratoire</t>
  </si>
  <si>
    <t>Total
entrées
(afflux)</t>
  </si>
  <si>
    <t xml:space="preserve">Immi-
grations
effectives </t>
  </si>
  <si>
    <t>Entrées du
processus
asile</t>
  </si>
  <si>
    <t>Change-
ments 
de statut</t>
  </si>
  <si>
    <t>Total
départs
(sorties)</t>
  </si>
  <si>
    <t>Emigra-
tions
effectives</t>
  </si>
  <si>
    <t>Change-
ments
de statut</t>
  </si>
  <si>
    <t>Total
autres
sorties</t>
  </si>
  <si>
    <t>Sorties
auto-
matisées</t>
  </si>
  <si>
    <t xml:space="preserve">Suppres-
sions
autorisations </t>
  </si>
  <si>
    <t>Total acquisition de la nationalité suisse</t>
  </si>
  <si>
    <t>Naturalisations</t>
  </si>
  <si>
    <t xml:space="preserve">Constatations de la nationalité Suisse
</t>
  </si>
  <si>
    <t xml:space="preserve">Suisses/-ses 
par adoption
</t>
  </si>
  <si>
    <t>Total
Naturalisations</t>
  </si>
  <si>
    <t>Naturalisations
ordinaires</t>
  </si>
  <si>
    <t>Naturalisations
facilitées</t>
  </si>
  <si>
    <t xml:space="preserve">Réintégrations
</t>
  </si>
  <si>
    <t>0 - 5 ans</t>
  </si>
  <si>
    <t>6 - 15 ans</t>
  </si>
  <si>
    <t>16 - 17 ans</t>
  </si>
  <si>
    <t>18 - 65 ans</t>
  </si>
  <si>
    <t>65+ ans</t>
  </si>
  <si>
    <t xml:space="preserve">Total 
Entrées 
</t>
  </si>
  <si>
    <t xml:space="preserve">Activité
lucrative contigentée
</t>
  </si>
  <si>
    <t xml:space="preserve">Activité
lucrative
 non contingentée
</t>
  </si>
  <si>
    <t xml:space="preserve">Regroupe-
ment 
familial
</t>
  </si>
  <si>
    <t xml:space="preserve">Formation et 
perfection-
nement professionnel 
</t>
  </si>
  <si>
    <t xml:space="preserve">Permis de séjour sans activité lucrative
 </t>
  </si>
  <si>
    <t xml:space="preserve">Réfugiés reconnus après octrois de l'asile
 </t>
  </si>
  <si>
    <t>Cas de 
rigueur provenant 
du processus 
asile</t>
  </si>
  <si>
    <t>Règlement
LEtr
provenant du
processus
asile</t>
  </si>
  <si>
    <t xml:space="preserve">Autres 
entrées 
</t>
  </si>
  <si>
    <t>Secteur d'activité
Branche d'activité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</si>
  <si>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</si>
  <si>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</si>
  <si>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</si>
  <si>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</si>
  <si>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Agriculture</t>
  </si>
  <si>
    <t>Horticulture</t>
  </si>
  <si>
    <t>Pêche</t>
  </si>
  <si>
    <t>Sylviculture</t>
  </si>
  <si>
    <t>Total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</si>
  <si>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</si>
  <si>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</si>
  <si>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</si>
  <si>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</si>
  <si>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</si>
  <si>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</si>
  <si>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</si>
  <si>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</si>
  <si>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</si>
  <si>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</si>
  <si>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</si>
  <si>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</si>
  <si>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</si>
  <si>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</si>
  <si>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</si>
  <si>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</si>
  <si>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</si>
  <si>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</si>
  <si>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</si>
  <si>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</si>
  <si>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</si>
  <si>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</si>
  <si>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</si>
  <si>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</si>
  <si>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</si>
  <si>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</si>
  <si>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</si>
  <si>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</si>
  <si>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</si>
  <si>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</si>
  <si>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</si>
  <si>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</si>
  <si>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</si>
  <si>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</si>
  <si>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</si>
  <si>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</si>
  <si>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</si>
  <si>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</si>
  <si>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</si>
  <si>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</si>
  <si>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</si>
  <si>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</si>
  <si>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</si>
  <si>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</si>
  <si>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</si>
  <si>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</si>
  <si>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</si>
  <si>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</si>
  <si>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</si>
  <si>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</si>
  <si>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</si>
  <si>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</si>
  <si>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</si>
  <si>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</si>
  <si>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services</t>
  </si>
  <si>
    <t>Pas d'indication</t>
  </si>
  <si>
    <t>Total secteur inconnu</t>
  </si>
  <si>
    <t>12 139</t>
  </si>
  <si>
    <t>6 199</t>
  </si>
  <si>
    <t>2 504</t>
  </si>
  <si>
    <t>5 873</t>
  </si>
  <si>
    <t>2 711</t>
  </si>
  <si>
    <t>3 671</t>
  </si>
  <si>
    <t>2 415</t>
  </si>
  <si>
    <t>5 925</t>
  </si>
  <si>
    <t>4 860</t>
  </si>
  <si>
    <t xml:space="preserve"> Suisse 2013</t>
  </si>
  <si>
    <t xml:space="preserve"> Suisse 2014</t>
  </si>
  <si>
    <t>Bilan annuel 2015: population résidante permanente par nationalité</t>
  </si>
  <si>
    <t>Entrées population résidante permanente par nationalité et motifs d'immigration du 1.1.2015 au 31.12.2015</t>
  </si>
  <si>
    <t>Entrées population résidante permanente avec activité lucrative par branche et groupe d'étrangers du 1.1.2015 au 31.12.2015</t>
  </si>
  <si>
    <t>Acquisition de la nationalité suisse par nationalité du 1.1.2015 au 31.12.2015</t>
  </si>
  <si>
    <t>Effectif de la population résidante permanente étrangère par nationalité et état civil au 31.12.2015</t>
  </si>
  <si>
    <t>Effectif de la population résidante permanente étrangère par nationalité et âge au 31.12.2015</t>
  </si>
  <si>
    <t>Effectif de la population résidante permanente étrangère par canton de résidence et groupe d'étrangers à fin décembre 2015</t>
  </si>
  <si>
    <t>Effectif de la population résidante non permanente étrangère avec activité lucrative par nationalité et groupe d'étrangers au 31.12.2015</t>
  </si>
  <si>
    <t>Effectif de la population résidante permanente étrangère par nationalité et type d'autorisation au 31.12.2015</t>
  </si>
  <si>
    <t>Solde migratoire 2015: population résidante permanente par nationalité</t>
  </si>
  <si>
    <r>
      <t>Effectif de la population résidante permanente étrangère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par canton de résidence et groupe d'étrangers à fin décembre 2015</t>
    </r>
  </si>
  <si>
    <t>1 993 916</t>
  </si>
  <si>
    <t>46 893</t>
  </si>
  <si>
    <t>26 794</t>
  </si>
  <si>
    <t>- 1 834</t>
  </si>
  <si>
    <t>- 6.4</t>
  </si>
  <si>
    <t>681 301</t>
  </si>
  <si>
    <t>29 678</t>
  </si>
  <si>
    <t>1 285 821</t>
  </si>
  <si>
    <t>19 049</t>
  </si>
  <si>
    <t xml:space="preserve"> Suisse 2015</t>
  </si>
  <si>
    <t>8 375</t>
  </si>
  <si>
    <t>1 665</t>
  </si>
  <si>
    <t>155 617</t>
  </si>
  <si>
    <t>60 353</t>
  </si>
  <si>
    <t>68 779</t>
  </si>
  <si>
    <t>149 768</t>
  </si>
  <si>
    <t>66 744</t>
  </si>
  <si>
    <t>173 403</t>
  </si>
  <si>
    <t>9 124</t>
  </si>
  <si>
    <t>35 176</t>
  </si>
  <si>
    <t>10 125</t>
  </si>
  <si>
    <t>69 130</t>
  </si>
  <si>
    <t>45 602</t>
  </si>
  <si>
    <t>5 787</t>
  </si>
  <si>
    <t>5 223</t>
  </si>
  <si>
    <t>115 982</t>
  </si>
  <si>
    <t>20 080</t>
  </si>
  <si>
    <t>30 132</t>
  </si>
  <si>
    <t>55 893</t>
  </si>
  <si>
    <t>97 937</t>
  </si>
  <si>
    <t>64 022</t>
  </si>
  <si>
    <t>4 054</t>
  </si>
  <si>
    <t>75 420</t>
  </si>
  <si>
    <t>255 517</t>
  </si>
  <si>
    <t>32 966</t>
  </si>
  <si>
    <t>377 042</t>
  </si>
  <si>
    <t>4 035</t>
  </si>
  <si>
    <t>1 763</t>
  </si>
  <si>
    <t>1 358</t>
  </si>
  <si>
    <t>4 843</t>
  </si>
  <si>
    <t>1 795</t>
  </si>
  <si>
    <t>1 715</t>
  </si>
  <si>
    <t>1 570</t>
  </si>
  <si>
    <t>1 651</t>
  </si>
  <si>
    <t>1 808</t>
  </si>
  <si>
    <t>1 680</t>
  </si>
  <si>
    <t>1 546</t>
  </si>
  <si>
    <t>9 348</t>
  </si>
  <si>
    <t>1 381</t>
  </si>
  <si>
    <t>9 336</t>
  </si>
  <si>
    <t>1 446</t>
  </si>
  <si>
    <t>2 574</t>
  </si>
  <si>
    <t>2 441</t>
  </si>
  <si>
    <t>1 063</t>
  </si>
  <si>
    <t>1 417</t>
  </si>
  <si>
    <t>4 195</t>
  </si>
  <si>
    <t>1 821</t>
  </si>
  <si>
    <t>3 800</t>
  </si>
  <si>
    <t>2 223</t>
  </si>
  <si>
    <t>41 010</t>
  </si>
  <si>
    <t>16 430</t>
  </si>
  <si>
    <t>25 921</t>
  </si>
  <si>
    <t>47 775</t>
  </si>
  <si>
    <t>23 390</t>
  </si>
  <si>
    <t>61 650</t>
  </si>
  <si>
    <t>2 772</t>
  </si>
  <si>
    <t>15 784</t>
  </si>
  <si>
    <t>3 130</t>
  </si>
  <si>
    <t>23 373</t>
  </si>
  <si>
    <t>14 374</t>
  </si>
  <si>
    <t>2 477</t>
  </si>
  <si>
    <t>2 453</t>
  </si>
  <si>
    <t>30 581</t>
  </si>
  <si>
    <t>5 740</t>
  </si>
  <si>
    <t>8 516</t>
  </si>
  <si>
    <t>12 564</t>
  </si>
  <si>
    <t>36 458</t>
  </si>
  <si>
    <t>17 723</t>
  </si>
  <si>
    <t>1 797</t>
  </si>
  <si>
    <t>27 706</t>
  </si>
  <si>
    <t>99 964</t>
  </si>
  <si>
    <t>12 752</t>
  </si>
  <si>
    <t>144 268</t>
  </si>
  <si>
    <t>3 026</t>
  </si>
  <si>
    <t>3 466</t>
  </si>
  <si>
    <t>2 027</t>
  </si>
  <si>
    <t>1 223</t>
  </si>
  <si>
    <t>1 145</t>
  </si>
  <si>
    <t>1 249</t>
  </si>
  <si>
    <t>4 758</t>
  </si>
  <si>
    <t>5 963</t>
  </si>
  <si>
    <t>6 086</t>
  </si>
  <si>
    <t>1 165</t>
  </si>
  <si>
    <t>113 161</t>
  </si>
  <si>
    <t>43 397</t>
  </si>
  <si>
    <t>41 893</t>
  </si>
  <si>
    <t>99 419</t>
  </si>
  <si>
    <t>42 465</t>
  </si>
  <si>
    <t>110 955</t>
  </si>
  <si>
    <t>6 012</t>
  </si>
  <si>
    <t>16 951</t>
  </si>
  <si>
    <t>6 861</t>
  </si>
  <si>
    <t>44 694</t>
  </si>
  <si>
    <t>30 745</t>
  </si>
  <si>
    <t>3 144</t>
  </si>
  <si>
    <t>2 664</t>
  </si>
  <si>
    <t>83 984</t>
  </si>
  <si>
    <t>14 195</t>
  </si>
  <si>
    <t>20 935</t>
  </si>
  <si>
    <t>42 637</t>
  </si>
  <si>
    <t>60 899</t>
  </si>
  <si>
    <t>45 482</t>
  </si>
  <si>
    <t>1 987</t>
  </si>
  <si>
    <t>43 519</t>
  </si>
  <si>
    <t>153 732</t>
  </si>
  <si>
    <t>19 865</t>
  </si>
  <si>
    <t>228 974</t>
  </si>
  <si>
    <t>1 318</t>
  </si>
  <si>
    <t>1 014</t>
  </si>
  <si>
    <t>1 767</t>
  </si>
  <si>
    <t>1 320</t>
  </si>
  <si>
    <t>1 158</t>
  </si>
  <si>
    <t>1 171</t>
  </si>
  <si>
    <t>4 526</t>
  </si>
  <si>
    <t>3 637</t>
  </si>
  <si>
    <t>-4.5</t>
  </si>
  <si>
    <t>-0.1</t>
  </si>
  <si>
    <t>-13.2</t>
  </si>
  <si>
    <t>-17.6</t>
  </si>
  <si>
    <t>-12.2</t>
  </si>
  <si>
    <t>-2.6</t>
  </si>
  <si>
    <t>-13.7</t>
  </si>
  <si>
    <t>-12.1</t>
  </si>
  <si>
    <t>-6.4</t>
  </si>
  <si>
    <t>-2.0</t>
  </si>
  <si>
    <t>-14.4</t>
  </si>
  <si>
    <t>-9.3</t>
  </si>
  <si>
    <t>-5.2</t>
  </si>
  <si>
    <t>-8.7</t>
  </si>
  <si>
    <t>-1.6</t>
  </si>
  <si>
    <t>-3.2</t>
  </si>
  <si>
    <t>-7.9</t>
  </si>
  <si>
    <t>-6.5</t>
  </si>
  <si>
    <t>-0.8</t>
  </si>
  <si>
    <t>-0.3</t>
  </si>
  <si>
    <t>-0.4</t>
  </si>
  <si>
    <t>-1.3</t>
  </si>
  <si>
    <t>31.12.2015</t>
  </si>
  <si>
    <t xml:space="preserve">1 993 916 </t>
  </si>
  <si>
    <t xml:space="preserve">    Personnes en suspens dans le processus exécution du renvoi</t>
  </si>
  <si>
    <t xml:space="preserve">    Cas spéciaux statistiques</t>
  </si>
  <si>
    <t>10 602</t>
  </si>
  <si>
    <t>6 377</t>
  </si>
  <si>
    <t>8 421</t>
  </si>
  <si>
    <t>2 718</t>
  </si>
  <si>
    <t>7 787</t>
  </si>
  <si>
    <t>41 541</t>
  </si>
  <si>
    <t>12 502</t>
  </si>
  <si>
    <t>6 438</t>
  </si>
  <si>
    <t>3 191</t>
  </si>
  <si>
    <t>8 891</t>
  </si>
  <si>
    <t>19 150</t>
  </si>
  <si>
    <t>2 518</t>
  </si>
  <si>
    <t>3 913</t>
  </si>
  <si>
    <t>2 274</t>
  </si>
  <si>
    <t>5 347</t>
  </si>
  <si>
    <t>4 874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</si>
</sst>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General_)"/>
    <numFmt numFmtId="165" formatCode="###\ ###\ ##0\ "/>
    <numFmt numFmtId="166" formatCode="###\ ###\ ##0\ ;\-###\ ###\ ##0\ ;\-\ "/>
    <numFmt numFmtId="167" formatCode="###\ ###\ ##0.0\ ;\-###\ ###\ ##0.0\ ;\-\ "/>
    <numFmt numFmtId="168" formatCode="###\ ###\ ##0.0\ "/>
    <numFmt numFmtId="169" formatCode="0;\-0;\-"/>
    <numFmt numFmtId="170" formatCode="0_)"/>
    <numFmt numFmtId="171" formatCode="0.0"/>
    <numFmt numFmtId="172" formatCode="* \ "/>
    <numFmt numFmtId="173" formatCode="#,##0\ "/>
    <numFmt numFmtId="174" formatCode="\ @"/>
    <numFmt numFmtId="175" formatCode="@\ "/>
    <numFmt numFmtId="176" formatCode="0.0%"/>
  </numFmts>
  <fonts count="19" x14ac:knownFonts="1"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Courier"/>
    </font>
    <font>
      <sz val="10"/>
      <name val="Arial"/>
      <family val="2"/>
    </font>
    <font>
      <sz val="8"/>
      <name val="Arial Narrow"/>
      <family val="2"/>
    </font>
    <font>
      <b/>
      <vertAlign val="superscript"/>
      <sz val="1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.5"/>
      <name val="Arial"/>
      <family val="2"/>
    </font>
    <font>
      <b/>
      <sz val="6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4" fillId="0" borderId="0"/>
    <xf numFmtId="164" fontId="11" fillId="0" borderId="0"/>
    <xf numFmtId="164" fontId="11" fillId="0" borderId="0"/>
    <xf numFmtId="0" fontId="12" fillId="0" borderId="0"/>
    <xf numFmtId="0" fontId="12" fillId="0" borderId="0"/>
  </cellStyleXfs>
  <cellXfs count="385">
    <xf numFmtId="0" fontId="0" fillId="0" borderId="0" xfId="0"/>
    <xf numFmtId="0" fontId="1" fillId="0" borderId="0" xfId="0" applyFont="1" applyAlignment="1">
      <alignment horizontal="left" indent="3"/>
    </xf>
    <xf numFmtId="0" fontId="2" fillId="0" borderId="0" xfId="0" applyFont="1" applyAlignment="1">
      <alignment horizontal="left" indent="3"/>
    </xf>
    <xf numFmtId="0" fontId="3" fillId="0" borderId="0" xfId="0" applyFont="1"/>
    <xf numFmtId="0" fontId="3" fillId="0" borderId="0" xfId="0" applyFont="1" applyAlignment="1">
      <alignment horizontal="left" indent="3"/>
    </xf>
    <xf numFmtId="0" fontId="5" fillId="0" borderId="0" xfId="1" applyNumberFormat="1" applyFont="1" applyAlignment="1"/>
    <xf numFmtId="165" fontId="6" fillId="0" borderId="0" xfId="1" applyNumberFormat="1" applyFont="1" applyAlignment="1"/>
    <xf numFmtId="168" fontId="6" fillId="0" borderId="0" xfId="1" applyNumberFormat="1" applyFont="1" applyAlignment="1"/>
    <xf numFmtId="165" fontId="6" fillId="0" borderId="0" xfId="1" applyNumberFormat="1" applyFont="1" applyFill="1" applyBorder="1" applyAlignment="1" applyProtection="1"/>
    <xf numFmtId="0" fontId="1" fillId="0" borderId="0" xfId="0" applyNumberFormat="1" applyFont="1" applyAlignment="1" applyProtection="1">
      <alignment horizontal="left"/>
    </xf>
    <xf numFmtId="0" fontId="1" fillId="0" borderId="0" xfId="1" applyNumberFormat="1" applyFont="1" applyAlignment="1"/>
    <xf numFmtId="0" fontId="1" fillId="0" borderId="0" xfId="0" applyNumberFormat="1" applyFont="1" applyAlignment="1" applyProtection="1">
      <alignment horizontal="left"/>
      <protection locked="0"/>
    </xf>
    <xf numFmtId="0" fontId="3" fillId="0" borderId="0" xfId="0" applyNumberFormat="1" applyFont="1" applyAlignment="1" applyProtection="1">
      <alignment horizontal="left"/>
      <protection locked="0"/>
    </xf>
    <xf numFmtId="0" fontId="6" fillId="0" borderId="2" xfId="1" applyNumberFormat="1" applyFont="1" applyBorder="1" applyAlignment="1" applyProtection="1"/>
    <xf numFmtId="0" fontId="6" fillId="0" borderId="3" xfId="1" applyNumberFormat="1" applyFont="1" applyBorder="1" applyAlignment="1" applyProtection="1"/>
    <xf numFmtId="0" fontId="6" fillId="0" borderId="4" xfId="1" applyNumberFormat="1" applyFont="1" applyBorder="1" applyAlignment="1" applyProtection="1"/>
    <xf numFmtId="0" fontId="6" fillId="0" borderId="2" xfId="1" applyNumberFormat="1" applyFont="1" applyBorder="1" applyAlignment="1"/>
    <xf numFmtId="0" fontId="6" fillId="0" borderId="1" xfId="1" applyNumberFormat="1" applyFont="1" applyBorder="1" applyAlignment="1" applyProtection="1"/>
    <xf numFmtId="0" fontId="6" fillId="0" borderId="5" xfId="1" applyNumberFormat="1" applyFont="1" applyBorder="1" applyAlignment="1"/>
    <xf numFmtId="0" fontId="0" fillId="0" borderId="0" xfId="0" applyBorder="1"/>
    <xf numFmtId="0" fontId="6" fillId="0" borderId="0" xfId="1" applyNumberFormat="1" applyFont="1" applyBorder="1" applyAlignment="1" applyProtection="1"/>
    <xf numFmtId="0" fontId="6" fillId="0" borderId="6" xfId="1" applyNumberFormat="1" applyFont="1" applyBorder="1" applyAlignment="1" applyProtection="1"/>
    <xf numFmtId="0" fontId="6" fillId="0" borderId="7" xfId="1" applyNumberFormat="1" applyFont="1" applyBorder="1" applyAlignment="1" applyProtection="1"/>
    <xf numFmtId="0" fontId="6" fillId="0" borderId="0" xfId="1" applyNumberFormat="1" applyFont="1" applyBorder="1" applyAlignment="1"/>
    <xf numFmtId="0" fontId="8" fillId="0" borderId="0" xfId="1" applyNumberFormat="1" applyFont="1" applyBorder="1" applyAlignment="1" applyProtection="1"/>
    <xf numFmtId="0" fontId="6" fillId="0" borderId="5" xfId="1" applyNumberFormat="1" applyFont="1" applyBorder="1" applyAlignment="1" applyProtection="1"/>
    <xf numFmtId="0" fontId="6" fillId="0" borderId="3" xfId="1" applyNumberFormat="1" applyFont="1" applyBorder="1" applyAlignment="1"/>
    <xf numFmtId="0" fontId="13" fillId="0" borderId="2" xfId="1" applyNumberFormat="1" applyFont="1" applyBorder="1" applyAlignment="1" applyProtection="1"/>
    <xf numFmtId="0" fontId="6" fillId="0" borderId="8" xfId="1" applyNumberFormat="1" applyFont="1" applyBorder="1" applyAlignment="1" applyProtection="1"/>
    <xf numFmtId="0" fontId="0" fillId="0" borderId="7" xfId="0" applyBorder="1"/>
    <xf numFmtId="0" fontId="0" fillId="0" borderId="5" xfId="0" applyBorder="1"/>
    <xf numFmtId="0" fontId="6" fillId="0" borderId="9" xfId="1" applyNumberFormat="1" applyFont="1" applyBorder="1" applyAlignment="1" applyProtection="1"/>
    <xf numFmtId="0" fontId="6" fillId="0" borderId="10" xfId="1" applyNumberFormat="1" applyFont="1" applyBorder="1" applyAlignment="1"/>
    <xf numFmtId="0" fontId="6" fillId="0" borderId="11" xfId="1" applyNumberFormat="1" applyFont="1" applyBorder="1" applyAlignment="1"/>
    <xf numFmtId="0" fontId="0" fillId="0" borderId="9" xfId="0" applyBorder="1"/>
    <xf numFmtId="0" fontId="0" fillId="0" borderId="10" xfId="0" applyBorder="1"/>
    <xf numFmtId="0" fontId="6" fillId="0" borderId="11" xfId="1" applyNumberFormat="1" applyFont="1" applyBorder="1" applyAlignment="1" applyProtection="1"/>
    <xf numFmtId="0" fontId="6" fillId="0" borderId="10" xfId="1" applyNumberFormat="1" applyFont="1" applyBorder="1" applyAlignment="1" applyProtection="1"/>
    <xf numFmtId="0" fontId="0" fillId="0" borderId="12" xfId="0" applyBorder="1"/>
    <xf numFmtId="0" fontId="6" fillId="0" borderId="0" xfId="0" applyFont="1"/>
    <xf numFmtId="0" fontId="6" fillId="0" borderId="12" xfId="0" applyFont="1" applyBorder="1"/>
    <xf numFmtId="166" fontId="6" fillId="0" borderId="5" xfId="1" applyNumberFormat="1" applyFont="1" applyFill="1" applyBorder="1" applyAlignment="1" applyProtection="1"/>
    <xf numFmtId="0" fontId="6" fillId="0" borderId="13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170" fontId="1" fillId="0" borderId="0" xfId="0" applyNumberFormat="1" applyFont="1" applyFill="1" applyAlignment="1" applyProtection="1">
      <alignment horizontal="left"/>
    </xf>
    <xf numFmtId="169" fontId="3" fillId="0" borderId="0" xfId="0" applyNumberFormat="1" applyFont="1" applyAlignment="1" applyProtection="1"/>
    <xf numFmtId="171" fontId="3" fillId="0" borderId="0" xfId="0" applyNumberFormat="1" applyFont="1" applyAlignment="1" applyProtection="1"/>
    <xf numFmtId="171" fontId="6" fillId="0" borderId="0" xfId="0" applyNumberFormat="1" applyFont="1" applyAlignment="1" applyProtection="1"/>
    <xf numFmtId="170" fontId="6" fillId="0" borderId="2" xfId="0" applyNumberFormat="1" applyFont="1" applyBorder="1" applyAlignment="1" applyProtection="1">
      <alignment horizontal="left" vertical="center"/>
    </xf>
    <xf numFmtId="170" fontId="6" fillId="0" borderId="7" xfId="0" applyNumberFormat="1" applyFont="1" applyBorder="1" applyAlignment="1" applyProtection="1">
      <alignment vertical="center"/>
    </xf>
    <xf numFmtId="170" fontId="6" fillId="0" borderId="5" xfId="0" applyNumberFormat="1" applyFont="1" applyBorder="1" applyAlignment="1" applyProtection="1">
      <alignment horizontal="left" vertical="center"/>
    </xf>
    <xf numFmtId="170" fontId="6" fillId="0" borderId="5" xfId="0" applyNumberFormat="1" applyFont="1" applyBorder="1" applyAlignment="1" applyProtection="1">
      <alignment vertical="center"/>
    </xf>
    <xf numFmtId="170" fontId="6" fillId="0" borderId="7" xfId="0" applyNumberFormat="1" applyFont="1" applyBorder="1" applyAlignment="1" applyProtection="1">
      <alignment horizontal="left" vertical="center"/>
    </xf>
    <xf numFmtId="170" fontId="6" fillId="0" borderId="0" xfId="0" applyNumberFormat="1" applyFont="1" applyAlignment="1" applyProtection="1">
      <alignment horizontal="left"/>
    </xf>
    <xf numFmtId="170" fontId="6" fillId="0" borderId="0" xfId="0" applyNumberFormat="1" applyFont="1" applyAlignment="1" applyProtection="1"/>
    <xf numFmtId="0" fontId="6" fillId="0" borderId="1" xfId="1" applyNumberFormat="1" applyFont="1" applyBorder="1" applyAlignment="1">
      <alignment horizontal="right"/>
    </xf>
    <xf numFmtId="0" fontId="6" fillId="0" borderId="12" xfId="1" applyNumberFormat="1" applyFont="1" applyBorder="1" applyAlignment="1" applyProtection="1"/>
    <xf numFmtId="169" fontId="1" fillId="0" borderId="0" xfId="1" applyNumberFormat="1" applyFont="1" applyAlignment="1"/>
    <xf numFmtId="169" fontId="6" fillId="0" borderId="1" xfId="1" applyNumberFormat="1" applyFont="1" applyBorder="1" applyAlignment="1" applyProtection="1"/>
    <xf numFmtId="167" fontId="6" fillId="0" borderId="5" xfId="1" applyNumberFormat="1" applyFont="1" applyFill="1" applyBorder="1" applyAlignment="1" applyProtection="1"/>
    <xf numFmtId="166" fontId="6" fillId="0" borderId="5" xfId="1" applyNumberFormat="1" applyFont="1" applyFill="1" applyBorder="1" applyAlignment="1" applyProtection="1">
      <alignment horizontal="right"/>
    </xf>
    <xf numFmtId="166" fontId="6" fillId="0" borderId="5" xfId="0" applyNumberFormat="1" applyFont="1" applyFill="1" applyBorder="1" applyAlignment="1">
      <alignment horizontal="right"/>
    </xf>
    <xf numFmtId="166" fontId="6" fillId="0" borderId="5" xfId="1" applyNumberFormat="1" applyFont="1" applyBorder="1" applyAlignment="1">
      <alignment horizontal="right"/>
    </xf>
    <xf numFmtId="165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/>
    <xf numFmtId="166" fontId="6" fillId="0" borderId="5" xfId="1" applyNumberFormat="1" applyFont="1" applyBorder="1" applyAlignment="1"/>
    <xf numFmtId="165" fontId="6" fillId="0" borderId="5" xfId="1" quotePrefix="1" applyNumberFormat="1" applyFont="1" applyFill="1" applyBorder="1" applyAlignment="1">
      <alignment horizontal="right"/>
    </xf>
    <xf numFmtId="167" fontId="6" fillId="0" borderId="5" xfId="1" applyNumberFormat="1" applyFont="1" applyFill="1" applyBorder="1" applyAlignment="1"/>
    <xf numFmtId="166" fontId="6" fillId="0" borderId="5" xfId="1" applyNumberFormat="1" applyFont="1" applyFill="1" applyBorder="1" applyAlignment="1"/>
    <xf numFmtId="166" fontId="6" fillId="0" borderId="5" xfId="1" applyNumberFormat="1" applyFont="1" applyFill="1" applyBorder="1" applyAlignment="1">
      <alignment horizontal="right"/>
    </xf>
    <xf numFmtId="167" fontId="6" fillId="0" borderId="0" xfId="1" applyNumberFormat="1" applyFont="1" applyFill="1" applyBorder="1" applyAlignment="1"/>
    <xf numFmtId="166" fontId="6" fillId="0" borderId="0" xfId="1" applyNumberFormat="1" applyFont="1" applyFill="1" applyBorder="1" applyAlignment="1"/>
    <xf numFmtId="166" fontId="6" fillId="0" borderId="0" xfId="1" applyNumberFormat="1" applyFont="1" applyFill="1" applyBorder="1" applyAlignment="1">
      <alignment horizontal="right"/>
    </xf>
    <xf numFmtId="0" fontId="6" fillId="0" borderId="0" xfId="0" applyNumberFormat="1" applyFont="1" applyAlignment="1">
      <alignment horizontal="left"/>
    </xf>
    <xf numFmtId="0" fontId="0" fillId="0" borderId="3" xfId="0" applyBorder="1"/>
    <xf numFmtId="0" fontId="0" fillId="0" borderId="1" xfId="0" applyBorder="1"/>
    <xf numFmtId="0" fontId="1" fillId="0" borderId="0" xfId="0" applyFont="1" applyAlignment="1">
      <alignment vertical="center"/>
    </xf>
    <xf numFmtId="0" fontId="1" fillId="0" borderId="0" xfId="3" applyNumberFormat="1" applyFont="1" applyAlignment="1" applyProtection="1">
      <alignment horizontal="left"/>
    </xf>
    <xf numFmtId="0" fontId="6" fillId="0" borderId="1" xfId="0" applyFont="1" applyFill="1" applyBorder="1" applyAlignment="1">
      <alignment horizontal="right" vertical="center"/>
    </xf>
    <xf numFmtId="165" fontId="6" fillId="0" borderId="5" xfId="0" applyNumberFormat="1" applyFont="1" applyFill="1" applyBorder="1" applyAlignment="1">
      <alignment horizontal="right" vertical="center"/>
    </xf>
    <xf numFmtId="165" fontId="6" fillId="0" borderId="12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center"/>
    </xf>
    <xf numFmtId="166" fontId="6" fillId="0" borderId="5" xfId="0" applyNumberFormat="1" applyFont="1" applyFill="1" applyBorder="1"/>
    <xf numFmtId="166" fontId="10" fillId="0" borderId="5" xfId="1" applyNumberFormat="1" applyFont="1" applyFill="1" applyBorder="1" applyAlignment="1" applyProtection="1">
      <alignment horizontal="right"/>
    </xf>
    <xf numFmtId="170" fontId="6" fillId="0" borderId="0" xfId="0" applyNumberFormat="1" applyFont="1" applyBorder="1" applyAlignment="1" applyProtection="1">
      <alignment horizontal="left" vertical="center"/>
    </xf>
    <xf numFmtId="170" fontId="6" fillId="0" borderId="0" xfId="0" applyNumberFormat="1" applyFont="1" applyBorder="1" applyAlignment="1" applyProtection="1">
      <alignment vertical="center"/>
    </xf>
    <xf numFmtId="170" fontId="6" fillId="0" borderId="19" xfId="0" applyNumberFormat="1" applyFont="1" applyBorder="1" applyAlignment="1" applyProtection="1">
      <alignment horizontal="left" vertical="center"/>
    </xf>
    <xf numFmtId="171" fontId="6" fillId="0" borderId="19" xfId="0" applyNumberFormat="1" applyFont="1" applyBorder="1" applyAlignment="1" applyProtection="1">
      <alignment horizontal="left" vertical="center"/>
    </xf>
    <xf numFmtId="169" fontId="6" fillId="0" borderId="12" xfId="1" applyNumberFormat="1" applyFont="1" applyBorder="1" applyAlignment="1" applyProtection="1"/>
    <xf numFmtId="169" fontId="6" fillId="0" borderId="5" xfId="0" applyNumberFormat="1" applyFont="1" applyFill="1" applyBorder="1" applyAlignment="1">
      <alignment horizontal="right"/>
    </xf>
    <xf numFmtId="0" fontId="7" fillId="0" borderId="18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6" xfId="0" applyFont="1" applyBorder="1" applyAlignment="1">
      <alignment horizontal="right"/>
    </xf>
    <xf numFmtId="0" fontId="15" fillId="0" borderId="11" xfId="0" applyFont="1" applyBorder="1" applyAlignment="1">
      <alignment horizontal="right"/>
    </xf>
    <xf numFmtId="0" fontId="16" fillId="0" borderId="16" xfId="0" applyFont="1" applyBorder="1" applyAlignment="1">
      <alignment horizontal="center"/>
    </xf>
    <xf numFmtId="0" fontId="15" fillId="0" borderId="3" xfId="0" applyFont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0" fontId="0" fillId="0" borderId="0" xfId="0" applyFill="1"/>
    <xf numFmtId="0" fontId="15" fillId="0" borderId="11" xfId="0" applyFont="1" applyFill="1" applyBorder="1" applyAlignment="1">
      <alignment horizontal="right"/>
    </xf>
    <xf numFmtId="171" fontId="6" fillId="0" borderId="16" xfId="0" applyNumberFormat="1" applyFont="1" applyBorder="1" applyAlignment="1" applyProtection="1">
      <alignment horizontal="left" vertical="center"/>
    </xf>
    <xf numFmtId="171" fontId="6" fillId="0" borderId="1" xfId="0" applyNumberFormat="1" applyFont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/>
    <xf numFmtId="0" fontId="0" fillId="0" borderId="0" xfId="0" applyFill="1" applyBorder="1"/>
    <xf numFmtId="175" fontId="7" fillId="3" borderId="23" xfId="4" applyNumberFormat="1" applyFont="1" applyFill="1" applyBorder="1" applyAlignment="1">
      <alignment horizontal="right" vertical="top"/>
    </xf>
    <xf numFmtId="175" fontId="7" fillId="3" borderId="9" xfId="4" applyNumberFormat="1" applyFont="1" applyFill="1" applyBorder="1" applyAlignment="1">
      <alignment horizontal="right" vertical="top"/>
    </xf>
    <xf numFmtId="175" fontId="7" fillId="3" borderId="24" xfId="4" applyNumberFormat="1" applyFont="1" applyFill="1" applyBorder="1" applyAlignment="1">
      <alignment horizontal="right" vertical="top" wrapText="1"/>
    </xf>
    <xf numFmtId="175" fontId="7" fillId="3" borderId="12" xfId="4" applyNumberFormat="1" applyFont="1" applyFill="1" applyBorder="1" applyAlignment="1">
      <alignment horizontal="right" vertical="top" wrapText="1"/>
    </xf>
    <xf numFmtId="175" fontId="7" fillId="3" borderId="12" xfId="4" applyNumberFormat="1" applyFont="1" applyFill="1" applyBorder="1" applyAlignment="1">
      <alignment horizontal="right" vertical="top"/>
    </xf>
    <xf numFmtId="175" fontId="7" fillId="3" borderId="9" xfId="4" applyNumberFormat="1" applyFont="1" applyFill="1" applyBorder="1" applyAlignment="1">
      <alignment horizontal="right" vertical="top" wrapText="1"/>
    </xf>
    <xf numFmtId="174" fontId="7" fillId="3" borderId="1" xfId="4" applyNumberFormat="1" applyFont="1" applyFill="1" applyBorder="1" applyAlignment="1">
      <alignment horizontal="left" vertical="center"/>
    </xf>
    <xf numFmtId="173" fontId="7" fillId="2" borderId="4" xfId="4" applyNumberFormat="1" applyFont="1" applyFill="1" applyBorder="1" applyAlignment="1">
      <alignment horizontal="right" vertical="center"/>
    </xf>
    <xf numFmtId="173" fontId="7" fillId="3" borderId="20" xfId="4" applyNumberFormat="1" applyFont="1" applyFill="1" applyBorder="1" applyAlignment="1">
      <alignment horizontal="right" vertical="center"/>
    </xf>
    <xf numFmtId="173" fontId="7" fillId="3" borderId="25" xfId="4" applyNumberFormat="1" applyFont="1" applyFill="1" applyBorder="1" applyAlignment="1">
      <alignment horizontal="right" vertical="center"/>
    </xf>
    <xf numFmtId="173" fontId="7" fillId="3" borderId="4" xfId="4" applyNumberFormat="1" applyFont="1" applyFill="1" applyBorder="1" applyAlignment="1">
      <alignment horizontal="right" vertical="center"/>
    </xf>
    <xf numFmtId="173" fontId="7" fillId="3" borderId="26" xfId="4" applyNumberFormat="1" applyFont="1" applyFill="1" applyBorder="1" applyAlignment="1">
      <alignment horizontal="right" vertical="center"/>
    </xf>
    <xf numFmtId="173" fontId="7" fillId="3" borderId="1" xfId="4" applyNumberFormat="1" applyFont="1" applyFill="1" applyBorder="1" applyAlignment="1">
      <alignment horizontal="right" vertical="center"/>
    </xf>
    <xf numFmtId="174" fontId="6" fillId="0" borderId="5" xfId="4" applyNumberFormat="1" applyFont="1" applyBorder="1" applyAlignment="1">
      <alignment horizontal="left" vertical="center"/>
    </xf>
    <xf numFmtId="173" fontId="6" fillId="2" borderId="7" xfId="4" applyNumberFormat="1" applyFont="1" applyFill="1" applyBorder="1" applyAlignment="1">
      <alignment horizontal="right" vertical="center"/>
    </xf>
    <xf numFmtId="173" fontId="6" fillId="0" borderId="27" xfId="4" applyNumberFormat="1" applyFont="1" applyBorder="1" applyAlignment="1">
      <alignment horizontal="right" vertical="center"/>
    </xf>
    <xf numFmtId="173" fontId="6" fillId="0" borderId="28" xfId="4" applyNumberFormat="1" applyFont="1" applyBorder="1" applyAlignment="1">
      <alignment horizontal="right" vertical="center"/>
    </xf>
    <xf numFmtId="173" fontId="6" fillId="0" borderId="7" xfId="4" applyNumberFormat="1" applyFont="1" applyBorder="1" applyAlignment="1">
      <alignment horizontal="right" vertical="center"/>
    </xf>
    <xf numFmtId="173" fontId="6" fillId="0" borderId="29" xfId="4" applyNumberFormat="1" applyFont="1" applyBorder="1" applyAlignment="1">
      <alignment horizontal="right" vertical="center"/>
    </xf>
    <xf numFmtId="173" fontId="6" fillId="0" borderId="5" xfId="4" applyNumberFormat="1" applyFont="1" applyBorder="1" applyAlignment="1">
      <alignment horizontal="right" vertical="center"/>
    </xf>
    <xf numFmtId="174" fontId="6" fillId="3" borderId="12" xfId="4" applyNumberFormat="1" applyFont="1" applyFill="1" applyBorder="1" applyAlignment="1">
      <alignment horizontal="left" vertical="center"/>
    </xf>
    <xf numFmtId="173" fontId="6" fillId="2" borderId="9" xfId="4" applyNumberFormat="1" applyFont="1" applyFill="1" applyBorder="1" applyAlignment="1">
      <alignment horizontal="right" vertical="center"/>
    </xf>
    <xf numFmtId="173" fontId="6" fillId="3" borderId="22" xfId="4" applyNumberFormat="1" applyFont="1" applyFill="1" applyBorder="1" applyAlignment="1">
      <alignment horizontal="right" vertical="center"/>
    </xf>
    <xf numFmtId="173" fontId="6" fillId="3" borderId="23" xfId="4" applyNumberFormat="1" applyFont="1" applyFill="1" applyBorder="1" applyAlignment="1">
      <alignment horizontal="right" vertical="center"/>
    </xf>
    <xf numFmtId="173" fontId="6" fillId="3" borderId="9" xfId="4" applyNumberFormat="1" applyFont="1" applyFill="1" applyBorder="1" applyAlignment="1">
      <alignment horizontal="right" vertical="center"/>
    </xf>
    <xf numFmtId="173" fontId="6" fillId="3" borderId="24" xfId="4" applyNumberFormat="1" applyFont="1" applyFill="1" applyBorder="1" applyAlignment="1">
      <alignment horizontal="right" vertical="center"/>
    </xf>
    <xf numFmtId="173" fontId="6" fillId="3" borderId="12" xfId="4" applyNumberFormat="1" applyFont="1" applyFill="1" applyBorder="1" applyAlignment="1">
      <alignment horizontal="right" vertical="center"/>
    </xf>
    <xf numFmtId="174" fontId="6" fillId="0" borderId="0" xfId="4" applyNumberFormat="1" applyFont="1" applyAlignment="1">
      <alignment horizontal="left" vertical="center"/>
    </xf>
    <xf numFmtId="173" fontId="6" fillId="0" borderId="0" xfId="4" applyNumberFormat="1" applyFont="1" applyAlignment="1">
      <alignment horizontal="right" vertical="center"/>
    </xf>
    <xf numFmtId="174" fontId="6" fillId="3" borderId="1" xfId="4" applyNumberFormat="1" applyFont="1" applyFill="1" applyBorder="1" applyAlignment="1">
      <alignment horizontal="left" vertical="center"/>
    </xf>
    <xf numFmtId="173" fontId="6" fillId="2" borderId="4" xfId="4" applyNumberFormat="1" applyFont="1" applyFill="1" applyBorder="1" applyAlignment="1">
      <alignment horizontal="right" vertical="center"/>
    </xf>
    <xf numFmtId="173" fontId="6" fillId="3" borderId="20" xfId="4" applyNumberFormat="1" applyFont="1" applyFill="1" applyBorder="1" applyAlignment="1">
      <alignment horizontal="right" vertical="center"/>
    </xf>
    <xf numFmtId="173" fontId="6" fillId="3" borderId="25" xfId="4" applyNumberFormat="1" applyFont="1" applyFill="1" applyBorder="1" applyAlignment="1">
      <alignment horizontal="right" vertical="center"/>
    </xf>
    <xf numFmtId="173" fontId="6" fillId="3" borderId="4" xfId="4" applyNumberFormat="1" applyFont="1" applyFill="1" applyBorder="1" applyAlignment="1">
      <alignment horizontal="right" vertical="center"/>
    </xf>
    <xf numFmtId="173" fontId="6" fillId="3" borderId="26" xfId="4" applyNumberFormat="1" applyFont="1" applyFill="1" applyBorder="1" applyAlignment="1">
      <alignment horizontal="right" vertical="center"/>
    </xf>
    <xf numFmtId="173" fontId="6" fillId="3" borderId="1" xfId="4" applyNumberFormat="1" applyFont="1" applyFill="1" applyBorder="1" applyAlignment="1">
      <alignment horizontal="right" vertical="center"/>
    </xf>
    <xf numFmtId="174" fontId="6" fillId="0" borderId="5" xfId="4" applyNumberFormat="1" applyFont="1" applyBorder="1" applyAlignment="1">
      <alignment horizontal="left" vertical="center" indent="1"/>
    </xf>
    <xf numFmtId="174" fontId="6" fillId="3" borderId="5" xfId="4" applyNumberFormat="1" applyFont="1" applyFill="1" applyBorder="1" applyAlignment="1">
      <alignment horizontal="left" vertical="center" indent="1"/>
    </xf>
    <xf numFmtId="173" fontId="6" fillId="3" borderId="27" xfId="4" applyNumberFormat="1" applyFont="1" applyFill="1" applyBorder="1" applyAlignment="1">
      <alignment horizontal="right" vertical="center"/>
    </xf>
    <xf numFmtId="173" fontId="6" fillId="3" borderId="28" xfId="4" applyNumberFormat="1" applyFont="1" applyFill="1" applyBorder="1" applyAlignment="1">
      <alignment horizontal="right" vertical="center"/>
    </xf>
    <xf numFmtId="173" fontId="6" fillId="3" borderId="7" xfId="4" applyNumberFormat="1" applyFont="1" applyFill="1" applyBorder="1" applyAlignment="1">
      <alignment horizontal="right" vertical="center"/>
    </xf>
    <xf numFmtId="173" fontId="6" fillId="3" borderId="29" xfId="4" applyNumberFormat="1" applyFont="1" applyFill="1" applyBorder="1" applyAlignment="1">
      <alignment horizontal="right" vertical="center"/>
    </xf>
    <xf numFmtId="173" fontId="6" fillId="3" borderId="5" xfId="4" applyNumberFormat="1" applyFont="1" applyFill="1" applyBorder="1" applyAlignment="1">
      <alignment horizontal="right" vertical="center"/>
    </xf>
    <xf numFmtId="174" fontId="6" fillId="3" borderId="5" xfId="4" applyNumberFormat="1" applyFont="1" applyFill="1" applyBorder="1" applyAlignment="1">
      <alignment horizontal="left" vertical="center"/>
    </xf>
    <xf numFmtId="174" fontId="6" fillId="0" borderId="12" xfId="4" applyNumberFormat="1" applyFont="1" applyBorder="1" applyAlignment="1">
      <alignment horizontal="left" vertical="center"/>
    </xf>
    <xf numFmtId="173" fontId="6" fillId="0" borderId="22" xfId="4" applyNumberFormat="1" applyFont="1" applyBorder="1" applyAlignment="1">
      <alignment horizontal="right" vertical="center"/>
    </xf>
    <xf numFmtId="173" fontId="6" fillId="0" borderId="23" xfId="4" applyNumberFormat="1" applyFont="1" applyBorder="1" applyAlignment="1">
      <alignment horizontal="right" vertical="center"/>
    </xf>
    <xf numFmtId="173" fontId="6" fillId="0" borderId="9" xfId="4" applyNumberFormat="1" applyFont="1" applyBorder="1" applyAlignment="1">
      <alignment horizontal="right" vertical="center"/>
    </xf>
    <xf numFmtId="173" fontId="6" fillId="0" borderId="24" xfId="4" applyNumberFormat="1" applyFont="1" applyBorder="1" applyAlignment="1">
      <alignment horizontal="right" vertical="center"/>
    </xf>
    <xf numFmtId="173" fontId="6" fillId="0" borderId="12" xfId="4" applyNumberFormat="1" applyFont="1" applyBorder="1" applyAlignment="1">
      <alignment horizontal="right" vertical="center"/>
    </xf>
    <xf numFmtId="174" fontId="7" fillId="0" borderId="12" xfId="4" applyNumberFormat="1" applyFont="1" applyBorder="1" applyAlignment="1">
      <alignment horizontal="left" vertical="center"/>
    </xf>
    <xf numFmtId="173" fontId="7" fillId="2" borderId="9" xfId="4" applyNumberFormat="1" applyFont="1" applyFill="1" applyBorder="1" applyAlignment="1">
      <alignment horizontal="right" vertical="center"/>
    </xf>
    <xf numFmtId="173" fontId="7" fillId="0" borderId="22" xfId="4" applyNumberFormat="1" applyFont="1" applyBorder="1" applyAlignment="1">
      <alignment horizontal="right" vertical="center"/>
    </xf>
    <xf numFmtId="173" fontId="7" fillId="0" borderId="23" xfId="4" applyNumberFormat="1" applyFont="1" applyBorder="1" applyAlignment="1">
      <alignment horizontal="right" vertical="center"/>
    </xf>
    <xf numFmtId="173" fontId="7" fillId="0" borderId="9" xfId="4" applyNumberFormat="1" applyFont="1" applyBorder="1" applyAlignment="1">
      <alignment horizontal="right" vertical="center"/>
    </xf>
    <xf numFmtId="173" fontId="7" fillId="0" borderId="24" xfId="4" applyNumberFormat="1" applyFont="1" applyBorder="1" applyAlignment="1">
      <alignment horizontal="right" vertical="center"/>
    </xf>
    <xf numFmtId="173" fontId="7" fillId="0" borderId="12" xfId="4" applyNumberFormat="1" applyFont="1" applyBorder="1" applyAlignment="1">
      <alignment horizontal="right" vertical="center"/>
    </xf>
    <xf numFmtId="174" fontId="7" fillId="0" borderId="0" xfId="4" applyNumberFormat="1" applyFont="1" applyFill="1" applyBorder="1" applyAlignment="1">
      <alignment horizontal="left" vertical="center"/>
    </xf>
    <xf numFmtId="173" fontId="7" fillId="0" borderId="0" xfId="4" applyNumberFormat="1" applyFont="1" applyFill="1" applyBorder="1" applyAlignment="1">
      <alignment horizontal="right" vertical="center"/>
    </xf>
    <xf numFmtId="174" fontId="7" fillId="3" borderId="12" xfId="4" applyNumberFormat="1" applyFont="1" applyFill="1" applyBorder="1" applyAlignment="1">
      <alignment horizontal="left" vertical="center"/>
    </xf>
    <xf numFmtId="173" fontId="7" fillId="3" borderId="22" xfId="4" applyNumberFormat="1" applyFont="1" applyFill="1" applyBorder="1" applyAlignment="1">
      <alignment horizontal="right" vertical="center"/>
    </xf>
    <xf numFmtId="173" fontId="7" fillId="3" borderId="23" xfId="4" applyNumberFormat="1" applyFont="1" applyFill="1" applyBorder="1" applyAlignment="1">
      <alignment horizontal="right" vertical="center"/>
    </xf>
    <xf numFmtId="173" fontId="7" fillId="3" borderId="9" xfId="4" applyNumberFormat="1" applyFont="1" applyFill="1" applyBorder="1" applyAlignment="1">
      <alignment horizontal="right" vertical="center"/>
    </xf>
    <xf numFmtId="173" fontId="7" fillId="3" borderId="24" xfId="4" applyNumberFormat="1" applyFont="1" applyFill="1" applyBorder="1" applyAlignment="1">
      <alignment horizontal="right" vertical="center"/>
    </xf>
    <xf numFmtId="173" fontId="7" fillId="3" borderId="12" xfId="4" applyNumberFormat="1" applyFont="1" applyFill="1" applyBorder="1" applyAlignment="1">
      <alignment horizontal="right" vertical="center"/>
    </xf>
    <xf numFmtId="174" fontId="6" fillId="0" borderId="1" xfId="4" applyNumberFormat="1" applyFont="1" applyBorder="1" applyAlignment="1">
      <alignment horizontal="left" vertical="center"/>
    </xf>
    <xf numFmtId="173" fontId="6" fillId="0" borderId="20" xfId="4" applyNumberFormat="1" applyFont="1" applyBorder="1" applyAlignment="1">
      <alignment horizontal="right" vertical="center"/>
    </xf>
    <xf numFmtId="173" fontId="6" fillId="0" borderId="25" xfId="4" applyNumberFormat="1" applyFont="1" applyBorder="1" applyAlignment="1">
      <alignment horizontal="right" vertical="center"/>
    </xf>
    <xf numFmtId="173" fontId="6" fillId="0" borderId="4" xfId="4" applyNumberFormat="1" applyFont="1" applyBorder="1" applyAlignment="1">
      <alignment horizontal="right" vertical="center"/>
    </xf>
    <xf numFmtId="173" fontId="6" fillId="0" borderId="26" xfId="4" applyNumberFormat="1" applyFont="1" applyBorder="1" applyAlignment="1">
      <alignment horizontal="right" vertical="center"/>
    </xf>
    <xf numFmtId="173" fontId="6" fillId="0" borderId="1" xfId="4" applyNumberFormat="1" applyFont="1" applyBorder="1" applyAlignment="1">
      <alignment horizontal="right" vertical="center"/>
    </xf>
    <xf numFmtId="175" fontId="7" fillId="2" borderId="12" xfId="4" applyNumberFormat="1" applyFont="1" applyFill="1" applyBorder="1" applyAlignment="1">
      <alignment horizontal="right" vertical="center"/>
    </xf>
    <xf numFmtId="175" fontId="7" fillId="3" borderId="12" xfId="4" applyNumberFormat="1" applyFont="1" applyFill="1" applyBorder="1" applyAlignment="1">
      <alignment horizontal="right" vertical="center"/>
    </xf>
    <xf numFmtId="173" fontId="7" fillId="2" borderId="1" xfId="4" applyNumberFormat="1" applyFont="1" applyFill="1" applyBorder="1" applyAlignment="1">
      <alignment horizontal="right" vertical="center"/>
    </xf>
    <xf numFmtId="173" fontId="7" fillId="2" borderId="5" xfId="4" applyNumberFormat="1" applyFont="1" applyFill="1" applyBorder="1" applyAlignment="1">
      <alignment horizontal="right" vertical="center"/>
    </xf>
    <xf numFmtId="173" fontId="7" fillId="2" borderId="12" xfId="4" applyNumberFormat="1" applyFont="1" applyFill="1" applyBorder="1" applyAlignment="1">
      <alignment horizontal="right" vertical="center"/>
    </xf>
    <xf numFmtId="173" fontId="7" fillId="0" borderId="0" xfId="4" applyNumberFormat="1" applyFont="1" applyAlignment="1">
      <alignment horizontal="right" vertical="center"/>
    </xf>
    <xf numFmtId="175" fontId="7" fillId="3" borderId="12" xfId="5" applyNumberFormat="1" applyFont="1" applyFill="1" applyBorder="1" applyAlignment="1">
      <alignment horizontal="center" textRotation="90" wrapText="1"/>
    </xf>
    <xf numFmtId="175" fontId="7" fillId="3" borderId="9" xfId="5" applyNumberFormat="1" applyFont="1" applyFill="1" applyBorder="1" applyAlignment="1">
      <alignment horizontal="center" textRotation="90" wrapText="1"/>
    </xf>
    <xf numFmtId="173" fontId="7" fillId="4" borderId="1" xfId="4" applyNumberFormat="1" applyFont="1" applyFill="1" applyBorder="1" applyAlignment="1">
      <alignment horizontal="right" vertical="center"/>
    </xf>
    <xf numFmtId="174" fontId="6" fillId="0" borderId="7" xfId="4" applyNumberFormat="1" applyFont="1" applyBorder="1" applyAlignment="1">
      <alignment horizontal="left" vertical="center"/>
    </xf>
    <xf numFmtId="173" fontId="6" fillId="2" borderId="5" xfId="4" applyNumberFormat="1" applyFont="1" applyFill="1" applyBorder="1" applyAlignment="1">
      <alignment horizontal="right" vertical="center"/>
    </xf>
    <xf numFmtId="173" fontId="6" fillId="4" borderId="5" xfId="4" applyNumberFormat="1" applyFont="1" applyFill="1" applyBorder="1" applyAlignment="1">
      <alignment horizontal="right" vertical="center"/>
    </xf>
    <xf numFmtId="174" fontId="6" fillId="3" borderId="9" xfId="4" applyNumberFormat="1" applyFont="1" applyFill="1" applyBorder="1" applyAlignment="1">
      <alignment horizontal="left" vertical="center"/>
    </xf>
    <xf numFmtId="173" fontId="6" fillId="2" borderId="12" xfId="4" applyNumberFormat="1" applyFont="1" applyFill="1" applyBorder="1" applyAlignment="1">
      <alignment horizontal="right" vertical="center"/>
    </xf>
    <xf numFmtId="173" fontId="6" fillId="4" borderId="12" xfId="4" applyNumberFormat="1" applyFont="1" applyFill="1" applyBorder="1" applyAlignment="1">
      <alignment horizontal="right" vertical="center"/>
    </xf>
    <xf numFmtId="174" fontId="6" fillId="3" borderId="4" xfId="4" applyNumberFormat="1" applyFont="1" applyFill="1" applyBorder="1" applyAlignment="1">
      <alignment horizontal="left" vertical="center"/>
    </xf>
    <xf numFmtId="173" fontId="6" fillId="2" borderId="1" xfId="4" applyNumberFormat="1" applyFont="1" applyFill="1" applyBorder="1" applyAlignment="1">
      <alignment horizontal="right" vertical="center"/>
    </xf>
    <xf numFmtId="173" fontId="6" fillId="4" borderId="1" xfId="4" applyNumberFormat="1" applyFont="1" applyFill="1" applyBorder="1" applyAlignment="1">
      <alignment horizontal="right" vertical="center"/>
    </xf>
    <xf numFmtId="174" fontId="6" fillId="0" borderId="7" xfId="4" applyNumberFormat="1" applyFont="1" applyBorder="1" applyAlignment="1">
      <alignment horizontal="left" vertical="center" indent="1"/>
    </xf>
    <xf numFmtId="174" fontId="6" fillId="3" borderId="7" xfId="4" applyNumberFormat="1" applyFont="1" applyFill="1" applyBorder="1" applyAlignment="1">
      <alignment horizontal="left" vertical="center" indent="1"/>
    </xf>
    <xf numFmtId="174" fontId="6" fillId="3" borderId="7" xfId="4" applyNumberFormat="1" applyFont="1" applyFill="1" applyBorder="1" applyAlignment="1">
      <alignment horizontal="left" vertical="center"/>
    </xf>
    <xf numFmtId="174" fontId="6" fillId="0" borderId="9" xfId="4" applyNumberFormat="1" applyFont="1" applyBorder="1" applyAlignment="1">
      <alignment horizontal="left" vertical="center"/>
    </xf>
    <xf numFmtId="174" fontId="7" fillId="0" borderId="9" xfId="4" applyNumberFormat="1" applyFont="1" applyBorder="1" applyAlignment="1">
      <alignment horizontal="left" vertical="center"/>
    </xf>
    <xf numFmtId="173" fontId="7" fillId="4" borderId="12" xfId="4" applyNumberFormat="1" applyFont="1" applyFill="1" applyBorder="1" applyAlignment="1">
      <alignment horizontal="right" vertical="center"/>
    </xf>
    <xf numFmtId="174" fontId="7" fillId="3" borderId="9" xfId="4" applyNumberFormat="1" applyFont="1" applyFill="1" applyBorder="1" applyAlignment="1">
      <alignment horizontal="left" vertical="center"/>
    </xf>
    <xf numFmtId="174" fontId="6" fillId="0" borderId="4" xfId="4" applyNumberFormat="1" applyFont="1" applyBorder="1" applyAlignment="1">
      <alignment horizontal="left" vertical="center"/>
    </xf>
    <xf numFmtId="49" fontId="17" fillId="2" borderId="12" xfId="4" applyNumberFormat="1" applyFont="1" applyFill="1" applyBorder="1" applyAlignment="1">
      <alignment horizontal="right" vertical="center"/>
    </xf>
    <xf numFmtId="49" fontId="17" fillId="3" borderId="12" xfId="4" applyNumberFormat="1" applyFont="1" applyFill="1" applyBorder="1" applyAlignment="1">
      <alignment horizontal="right" vertical="center"/>
    </xf>
    <xf numFmtId="173" fontId="7" fillId="2" borderId="3" xfId="4" applyNumberFormat="1" applyFont="1" applyFill="1" applyBorder="1" applyAlignment="1">
      <alignment horizontal="right" vertical="center"/>
    </xf>
    <xf numFmtId="173" fontId="6" fillId="2" borderId="6" xfId="4" applyNumberFormat="1" applyFont="1" applyFill="1" applyBorder="1" applyAlignment="1">
      <alignment horizontal="right" vertical="center"/>
    </xf>
    <xf numFmtId="173" fontId="6" fillId="2" borderId="11" xfId="4" applyNumberFormat="1" applyFont="1" applyFill="1" applyBorder="1" applyAlignment="1">
      <alignment horizontal="right" vertical="center"/>
    </xf>
    <xf numFmtId="0" fontId="6" fillId="0" borderId="0" xfId="4" applyFont="1" applyAlignment="1">
      <alignment horizontal="left" vertical="center" indent="1"/>
    </xf>
    <xf numFmtId="0" fontId="6" fillId="0" borderId="0" xfId="4" applyFont="1" applyAlignment="1">
      <alignment vertical="center"/>
    </xf>
    <xf numFmtId="173" fontId="6" fillId="2" borderId="3" xfId="4" applyNumberFormat="1" applyFont="1" applyFill="1" applyBorder="1" applyAlignment="1">
      <alignment horizontal="right" vertical="center"/>
    </xf>
    <xf numFmtId="173" fontId="7" fillId="2" borderId="11" xfId="4" applyNumberFormat="1" applyFont="1" applyFill="1" applyBorder="1" applyAlignment="1">
      <alignment horizontal="right" vertical="center"/>
    </xf>
    <xf numFmtId="175" fontId="7" fillId="2" borderId="12" xfId="5" applyNumberFormat="1" applyFont="1" applyFill="1" applyBorder="1" applyAlignment="1">
      <alignment horizontal="center" vertical="center" wrapText="1"/>
    </xf>
    <xf numFmtId="175" fontId="7" fillId="3" borderId="12" xfId="5" applyNumberFormat="1" applyFont="1" applyFill="1" applyBorder="1" applyAlignment="1">
      <alignment horizontal="center" vertical="center" wrapText="1"/>
    </xf>
    <xf numFmtId="175" fontId="7" fillId="3" borderId="16" xfId="5" applyNumberFormat="1" applyFont="1" applyFill="1" applyBorder="1" applyAlignment="1">
      <alignment horizontal="center" vertical="center" wrapText="1"/>
    </xf>
    <xf numFmtId="0" fontId="18" fillId="3" borderId="9" xfId="0" applyNumberFormat="1" applyFont="1" applyFill="1" applyBorder="1" applyAlignment="1">
      <alignment horizontal="center" vertical="center" wrapText="1"/>
    </xf>
    <xf numFmtId="0" fontId="18" fillId="3" borderId="1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 applyProtection="1">
      <alignment horizontal="left"/>
    </xf>
    <xf numFmtId="0" fontId="0" fillId="0" borderId="0" xfId="0" applyFont="1" applyBorder="1"/>
    <xf numFmtId="0" fontId="0" fillId="0" borderId="0" xfId="0" applyFont="1" applyFill="1" applyBorder="1"/>
    <xf numFmtId="164" fontId="10" fillId="0" borderId="0" xfId="1" quotePrefix="1" applyNumberFormat="1" applyFont="1" applyFill="1" applyBorder="1" applyAlignment="1" applyProtection="1">
      <alignment horizontal="right"/>
    </xf>
    <xf numFmtId="164" fontId="10" fillId="0" borderId="0" xfId="1" applyNumberFormat="1" applyFont="1" applyFill="1" applyBorder="1" applyAlignment="1" applyProtection="1">
      <alignment horizontal="right"/>
    </xf>
    <xf numFmtId="166" fontId="6" fillId="0" borderId="0" xfId="1" applyNumberFormat="1" applyFont="1" applyFill="1" applyBorder="1" applyAlignment="1" applyProtection="1">
      <alignment horizontal="right"/>
    </xf>
    <xf numFmtId="175" fontId="7" fillId="0" borderId="13" xfId="4" applyNumberFormat="1" applyFont="1" applyBorder="1" applyAlignment="1">
      <alignment horizontal="left" vertical="top" wrapText="1"/>
    </xf>
    <xf numFmtId="0" fontId="7" fillId="2" borderId="13" xfId="4" applyNumberFormat="1" applyFont="1" applyFill="1" applyBorder="1" applyAlignment="1">
      <alignment horizontal="right" vertical="center" wrapText="1"/>
    </xf>
    <xf numFmtId="175" fontId="7" fillId="3" borderId="13" xfId="4" applyNumberFormat="1" applyFont="1" applyFill="1" applyBorder="1" applyAlignment="1">
      <alignment horizontal="right" vertical="center" wrapText="1"/>
    </xf>
    <xf numFmtId="175" fontId="7" fillId="3" borderId="16" xfId="4" applyNumberFormat="1" applyFont="1" applyFill="1" applyBorder="1" applyAlignment="1">
      <alignment horizontal="right" vertical="center" wrapText="1"/>
    </xf>
    <xf numFmtId="175" fontId="7" fillId="3" borderId="15" xfId="4" applyNumberFormat="1" applyFont="1" applyFill="1" applyBorder="1" applyAlignment="1">
      <alignment horizontal="right" vertical="center" wrapText="1"/>
    </xf>
    <xf numFmtId="0" fontId="6" fillId="0" borderId="0" xfId="4" applyNumberFormat="1" applyFont="1" applyAlignment="1">
      <alignment horizontal="center" vertical="top" wrapText="1"/>
    </xf>
    <xf numFmtId="49" fontId="1" fillId="0" borderId="0" xfId="4" applyNumberFormat="1" applyFont="1" applyBorder="1" applyAlignment="1">
      <alignment horizontal="left" vertical="top"/>
    </xf>
    <xf numFmtId="175" fontId="7" fillId="0" borderId="1" xfId="4" applyNumberFormat="1" applyFont="1" applyBorder="1" applyAlignment="1">
      <alignment horizontal="left" vertical="center" wrapText="1"/>
    </xf>
    <xf numFmtId="0" fontId="7" fillId="0" borderId="9" xfId="4" applyNumberFormat="1" applyFont="1" applyBorder="1" applyAlignment="1">
      <alignment horizontal="left" vertical="center"/>
    </xf>
    <xf numFmtId="0" fontId="7" fillId="2" borderId="12" xfId="4" applyNumberFormat="1" applyFont="1" applyFill="1" applyBorder="1" applyAlignment="1">
      <alignment horizontal="center" vertical="center"/>
    </xf>
    <xf numFmtId="0" fontId="7" fillId="3" borderId="12" xfId="4" applyNumberFormat="1" applyFont="1" applyFill="1" applyBorder="1" applyAlignment="1">
      <alignment horizontal="center" vertical="center"/>
    </xf>
    <xf numFmtId="174" fontId="7" fillId="3" borderId="13" xfId="4" applyNumberFormat="1" applyFont="1" applyFill="1" applyBorder="1" applyAlignment="1">
      <alignment horizontal="left" vertical="center"/>
    </xf>
    <xf numFmtId="173" fontId="7" fillId="2" borderId="13" xfId="4" applyNumberFormat="1" applyFont="1" applyFill="1" applyBorder="1" applyAlignment="1">
      <alignment horizontal="right" vertical="center"/>
    </xf>
    <xf numFmtId="173" fontId="7" fillId="3" borderId="13" xfId="4" applyNumberFormat="1" applyFont="1" applyFill="1" applyBorder="1" applyAlignment="1">
      <alignment horizontal="right" vertical="center"/>
    </xf>
    <xf numFmtId="0" fontId="15" fillId="0" borderId="5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0" fontId="15" fillId="0" borderId="16" xfId="0" applyFont="1" applyBorder="1" applyAlignment="1">
      <alignment horizontal="center"/>
    </xf>
    <xf numFmtId="0" fontId="6" fillId="0" borderId="18" xfId="0" applyFont="1" applyFill="1" applyBorder="1" applyAlignment="1">
      <alignment horizontal="center" vertical="center"/>
    </xf>
    <xf numFmtId="169" fontId="6" fillId="2" borderId="5" xfId="0" applyNumberFormat="1" applyFont="1" applyFill="1" applyBorder="1" applyAlignment="1">
      <alignment horizontal="center"/>
    </xf>
    <xf numFmtId="166" fontId="6" fillId="2" borderId="5" xfId="1" applyNumberFormat="1" applyFont="1" applyFill="1" applyBorder="1" applyAlignment="1" applyProtection="1"/>
    <xf numFmtId="166" fontId="6" fillId="2" borderId="5" xfId="1" applyNumberFormat="1" applyFont="1" applyFill="1" applyBorder="1" applyAlignment="1" applyProtection="1">
      <alignment horizontal="right"/>
    </xf>
    <xf numFmtId="166" fontId="6" fillId="2" borderId="5" xfId="0" applyNumberFormat="1" applyFont="1" applyFill="1" applyBorder="1"/>
    <xf numFmtId="0" fontId="7" fillId="0" borderId="2" xfId="1" applyNumberFormat="1" applyFont="1" applyBorder="1" applyAlignment="1" applyProtection="1"/>
    <xf numFmtId="0" fontId="7" fillId="0" borderId="4" xfId="1" applyNumberFormat="1" applyFont="1" applyBorder="1" applyAlignment="1" applyProtection="1"/>
    <xf numFmtId="0" fontId="7" fillId="0" borderId="7" xfId="1" applyNumberFormat="1" applyFont="1" applyBorder="1" applyAlignment="1" applyProtection="1"/>
    <xf numFmtId="165" fontId="7" fillId="0" borderId="1" xfId="2" applyNumberFormat="1" applyFont="1" applyBorder="1" applyAlignment="1">
      <alignment horizontal="left" vertical="center"/>
    </xf>
    <xf numFmtId="0" fontId="7" fillId="0" borderId="1" xfId="1" applyNumberFormat="1" applyFont="1" applyBorder="1" applyAlignment="1" applyProtection="1"/>
    <xf numFmtId="0" fontId="7" fillId="0" borderId="5" xfId="1" applyNumberFormat="1" applyFont="1" applyBorder="1" applyAlignment="1" applyProtection="1"/>
    <xf numFmtId="169" fontId="7" fillId="0" borderId="4" xfId="0" applyNumberFormat="1" applyFont="1" applyBorder="1" applyAlignment="1" applyProtection="1">
      <alignment horizontal="left" vertical="center"/>
    </xf>
    <xf numFmtId="170" fontId="7" fillId="0" borderId="1" xfId="0" applyNumberFormat="1" applyFont="1" applyBorder="1" applyAlignment="1" applyProtection="1">
      <alignment horizontal="left" vertical="center"/>
    </xf>
    <xf numFmtId="170" fontId="7" fillId="0" borderId="17" xfId="0" applyNumberFormat="1" applyFont="1" applyBorder="1" applyAlignment="1" applyProtection="1">
      <alignment horizontal="left" vertical="center"/>
    </xf>
    <xf numFmtId="170" fontId="7" fillId="0" borderId="0" xfId="0" applyNumberFormat="1" applyFont="1" applyBorder="1" applyAlignment="1" applyProtection="1">
      <alignment horizontal="left" vertical="top"/>
    </xf>
    <xf numFmtId="169" fontId="6" fillId="2" borderId="1" xfId="0" applyNumberFormat="1" applyFont="1" applyFill="1" applyBorder="1" applyAlignment="1">
      <alignment horizontal="right"/>
    </xf>
    <xf numFmtId="167" fontId="6" fillId="2" borderId="1" xfId="1" applyNumberFormat="1" applyFont="1" applyFill="1" applyBorder="1" applyAlignment="1" applyProtection="1"/>
    <xf numFmtId="166" fontId="6" fillId="2" borderId="1" xfId="1" applyNumberFormat="1" applyFont="1" applyFill="1" applyBorder="1" applyAlignment="1" applyProtection="1"/>
    <xf numFmtId="172" fontId="6" fillId="2" borderId="1" xfId="1" applyNumberFormat="1" applyFont="1" applyFill="1" applyBorder="1" applyAlignment="1" applyProtection="1">
      <alignment horizontal="right"/>
    </xf>
    <xf numFmtId="166" fontId="6" fillId="2" borderId="1" xfId="1" applyNumberFormat="1" applyFont="1" applyFill="1" applyBorder="1" applyAlignment="1" applyProtection="1">
      <alignment horizontal="right"/>
    </xf>
    <xf numFmtId="166" fontId="6" fillId="2" borderId="1" xfId="0" applyNumberFormat="1" applyFont="1" applyFill="1" applyBorder="1" applyAlignment="1">
      <alignment horizontal="right"/>
    </xf>
    <xf numFmtId="169" fontId="6" fillId="2" borderId="5" xfId="0" applyNumberFormat="1" applyFont="1" applyFill="1" applyBorder="1" applyAlignment="1">
      <alignment horizontal="right"/>
    </xf>
    <xf numFmtId="167" fontId="6" fillId="2" borderId="5" xfId="1" applyNumberFormat="1" applyFont="1" applyFill="1" applyBorder="1" applyAlignment="1" applyProtection="1"/>
    <xf numFmtId="166" fontId="6" fillId="2" borderId="5" xfId="0" applyNumberFormat="1" applyFont="1" applyFill="1" applyBorder="1" applyAlignment="1">
      <alignment horizontal="right"/>
    </xf>
    <xf numFmtId="167" fontId="6" fillId="2" borderId="12" xfId="1" applyNumberFormat="1" applyFont="1" applyFill="1" applyBorder="1" applyAlignment="1" applyProtection="1"/>
    <xf numFmtId="166" fontId="6" fillId="2" borderId="12" xfId="1" applyNumberFormat="1" applyFont="1" applyFill="1" applyBorder="1" applyAlignment="1" applyProtection="1">
      <alignment horizontal="right"/>
    </xf>
    <xf numFmtId="166" fontId="6" fillId="2" borderId="12" xfId="0" applyNumberFormat="1" applyFont="1" applyFill="1" applyBorder="1" applyAlignment="1">
      <alignment horizontal="right"/>
    </xf>
    <xf numFmtId="165" fontId="6" fillId="2" borderId="5" xfId="0" applyNumberFormat="1" applyFont="1" applyFill="1" applyBorder="1" applyAlignment="1">
      <alignment horizontal="right" vertical="center"/>
    </xf>
    <xf numFmtId="49" fontId="3" fillId="0" borderId="0" xfId="4" applyNumberFormat="1" applyFont="1" applyBorder="1" applyAlignment="1">
      <alignment horizontal="left" vertical="top"/>
    </xf>
    <xf numFmtId="170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vertical="center"/>
    </xf>
    <xf numFmtId="0" fontId="7" fillId="2" borderId="9" xfId="4" applyNumberFormat="1" applyFont="1" applyFill="1" applyBorder="1" applyAlignment="1">
      <alignment horizontal="center" textRotation="90" wrapText="1"/>
    </xf>
    <xf numFmtId="169" fontId="6" fillId="0" borderId="12" xfId="0" applyNumberFormat="1" applyFont="1" applyFill="1" applyBorder="1" applyAlignment="1">
      <alignment horizontal="center"/>
    </xf>
    <xf numFmtId="166" fontId="6" fillId="0" borderId="12" xfId="1" applyNumberFormat="1" applyFont="1" applyFill="1" applyBorder="1" applyAlignment="1" applyProtection="1"/>
    <xf numFmtId="166" fontId="6" fillId="0" borderId="12" xfId="1" applyNumberFormat="1" applyFont="1" applyFill="1" applyBorder="1" applyAlignment="1" applyProtection="1">
      <alignment horizontal="right"/>
    </xf>
    <xf numFmtId="166" fontId="6" fillId="0" borderId="12" xfId="0" applyNumberFormat="1" applyFont="1" applyFill="1" applyBorder="1"/>
    <xf numFmtId="173" fontId="6" fillId="0" borderId="0" xfId="4" applyNumberFormat="1" applyFont="1" applyFill="1" applyBorder="1" applyAlignment="1">
      <alignment horizontal="right" vertical="center"/>
    </xf>
    <xf numFmtId="173" fontId="7" fillId="0" borderId="12" xfId="4" applyNumberFormat="1" applyFont="1" applyFill="1" applyBorder="1" applyAlignment="1">
      <alignment horizontal="right" vertical="center"/>
    </xf>
    <xf numFmtId="174" fontId="7" fillId="0" borderId="12" xfId="4" applyNumberFormat="1" applyFont="1" applyFill="1" applyBorder="1" applyAlignment="1">
      <alignment horizontal="left" vertical="center"/>
    </xf>
    <xf numFmtId="173" fontId="6" fillId="0" borderId="12" xfId="4" applyNumberFormat="1" applyFont="1" applyFill="1" applyBorder="1" applyAlignment="1">
      <alignment horizontal="right" vertical="center"/>
    </xf>
    <xf numFmtId="0" fontId="0" fillId="0" borderId="12" xfId="0" applyFill="1" applyBorder="1"/>
    <xf numFmtId="170" fontId="6" fillId="0" borderId="1" xfId="0" applyNumberFormat="1" applyFont="1" applyBorder="1" applyAlignment="1" applyProtection="1">
      <alignment horizontal="center" vertical="center"/>
    </xf>
    <xf numFmtId="169" fontId="6" fillId="5" borderId="1" xfId="0" applyNumberFormat="1" applyFont="1" applyFill="1" applyBorder="1" applyAlignment="1" applyProtection="1">
      <alignment horizontal="left"/>
      <protection locked="0"/>
    </xf>
    <xf numFmtId="169" fontId="6" fillId="5" borderId="5" xfId="0" applyNumberFormat="1" applyFont="1" applyFill="1" applyBorder="1" applyAlignment="1" applyProtection="1">
      <alignment horizontal="left"/>
      <protection locked="0"/>
    </xf>
    <xf numFmtId="0" fontId="15" fillId="5" borderId="1" xfId="0" applyFont="1" applyFill="1" applyBorder="1" applyAlignment="1">
      <alignment horizontal="right" vertical="center"/>
    </xf>
    <xf numFmtId="0" fontId="15" fillId="5" borderId="5" xfId="0" applyFont="1" applyFill="1" applyBorder="1" applyAlignment="1">
      <alignment horizontal="right" vertical="center"/>
    </xf>
    <xf numFmtId="171" fontId="15" fillId="5" borderId="5" xfId="0" applyNumberFormat="1" applyFont="1" applyFill="1" applyBorder="1" applyAlignment="1">
      <alignment horizontal="right" vertical="center"/>
    </xf>
    <xf numFmtId="171" fontId="6" fillId="5" borderId="5" xfId="4" applyNumberFormat="1" applyFont="1" applyFill="1" applyBorder="1" applyAlignment="1">
      <alignment horizontal="right" vertical="center"/>
    </xf>
    <xf numFmtId="173" fontId="6" fillId="5" borderId="5" xfId="4" applyNumberFormat="1" applyFont="1" applyFill="1" applyBorder="1" applyAlignment="1">
      <alignment horizontal="right" vertical="center"/>
    </xf>
    <xf numFmtId="2" fontId="6" fillId="5" borderId="5" xfId="4" applyNumberFormat="1" applyFont="1" applyFill="1" applyBorder="1" applyAlignment="1">
      <alignment horizontal="right" vertical="center"/>
    </xf>
    <xf numFmtId="1" fontId="6" fillId="5" borderId="5" xfId="4" quotePrefix="1" applyNumberFormat="1" applyFont="1" applyFill="1" applyBorder="1" applyAlignment="1">
      <alignment horizontal="right" vertical="center"/>
    </xf>
    <xf numFmtId="176" fontId="6" fillId="5" borderId="5" xfId="4" quotePrefix="1" applyNumberFormat="1" applyFont="1" applyFill="1" applyBorder="1" applyAlignment="1">
      <alignment horizontal="right" vertical="center"/>
    </xf>
    <xf numFmtId="0" fontId="6" fillId="5" borderId="5" xfId="4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 applyProtection="1">
      <alignment horizontal="left"/>
    </xf>
    <xf numFmtId="173" fontId="6" fillId="0" borderId="2" xfId="4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 applyProtection="1">
      <alignment horizontal="left"/>
    </xf>
    <xf numFmtId="169" fontId="6" fillId="0" borderId="9" xfId="0" applyNumberFormat="1" applyFont="1" applyFill="1" applyBorder="1" applyAlignment="1" applyProtection="1">
      <alignment horizontal="left"/>
    </xf>
    <xf numFmtId="173" fontId="6" fillId="0" borderId="10" xfId="4" applyNumberFormat="1" applyFont="1" applyFill="1" applyBorder="1" applyAlignment="1">
      <alignment horizontal="right" vertical="center"/>
    </xf>
    <xf numFmtId="0" fontId="6" fillId="0" borderId="2" xfId="4" applyNumberFormat="1" applyFont="1" applyFill="1" applyBorder="1" applyAlignment="1">
      <alignment horizontal="right" vertical="center"/>
    </xf>
    <xf numFmtId="0" fontId="6" fillId="0" borderId="0" xfId="4" applyNumberFormat="1" applyFont="1" applyFill="1" applyBorder="1" applyAlignment="1">
      <alignment horizontal="right" vertical="center"/>
    </xf>
    <xf numFmtId="0" fontId="6" fillId="0" borderId="10" xfId="4" applyNumberFormat="1" applyFont="1" applyFill="1" applyBorder="1" applyAlignment="1">
      <alignment horizontal="right" vertical="center"/>
    </xf>
    <xf numFmtId="0" fontId="6" fillId="0" borderId="3" xfId="4" applyNumberFormat="1" applyFont="1" applyFill="1" applyBorder="1" applyAlignment="1">
      <alignment horizontal="right" vertical="center"/>
    </xf>
    <xf numFmtId="0" fontId="6" fillId="0" borderId="6" xfId="4" applyNumberFormat="1" applyFont="1" applyFill="1" applyBorder="1" applyAlignment="1">
      <alignment horizontal="right" vertical="center"/>
    </xf>
    <xf numFmtId="0" fontId="6" fillId="0" borderId="11" xfId="4" applyNumberFormat="1" applyFont="1" applyFill="1" applyBorder="1" applyAlignment="1">
      <alignment horizontal="right" vertical="center"/>
    </xf>
    <xf numFmtId="0" fontId="6" fillId="0" borderId="0" xfId="4" quotePrefix="1" applyNumberFormat="1" applyFont="1" applyFill="1" applyBorder="1" applyAlignment="1">
      <alignment horizontal="right" vertical="center"/>
    </xf>
    <xf numFmtId="0" fontId="6" fillId="0" borderId="2" xfId="4" quotePrefix="1" applyNumberFormat="1" applyFont="1" applyFill="1" applyBorder="1" applyAlignment="1">
      <alignment horizontal="right" vertical="center"/>
    </xf>
    <xf numFmtId="0" fontId="6" fillId="0" borderId="10" xfId="4" quotePrefix="1" applyNumberFormat="1" applyFont="1" applyFill="1" applyBorder="1" applyAlignment="1">
      <alignment horizontal="right" vertical="center"/>
    </xf>
    <xf numFmtId="0" fontId="6" fillId="0" borderId="6" xfId="4" quotePrefix="1" applyNumberFormat="1" applyFont="1" applyFill="1" applyBorder="1" applyAlignment="1">
      <alignment horizontal="right" vertical="center"/>
    </xf>
    <xf numFmtId="49" fontId="3" fillId="0" borderId="0" xfId="4" applyNumberFormat="1" applyFont="1" applyBorder="1" applyAlignment="1">
      <alignment horizontal="left" vertical="top"/>
    </xf>
    <xf numFmtId="49" fontId="3" fillId="0" borderId="0" xfId="4" applyNumberFormat="1" applyFont="1" applyFill="1" applyBorder="1" applyAlignment="1">
      <alignment horizontal="left" vertical="top"/>
    </xf>
    <xf numFmtId="0" fontId="3" fillId="0" borderId="0" xfId="4" applyFont="1" applyBorder="1" applyAlignment="1">
      <alignment horizontal="left" vertical="top"/>
    </xf>
    <xf numFmtId="49" fontId="1" fillId="0" borderId="10" xfId="4" applyNumberFormat="1" applyFont="1" applyBorder="1" applyAlignment="1">
      <alignment horizontal="left" vertical="top"/>
    </xf>
    <xf numFmtId="175" fontId="7" fillId="0" borderId="1" xfId="4" applyNumberFormat="1" applyFont="1" applyBorder="1" applyAlignment="1">
      <alignment horizontal="left" vertical="center" wrapText="1"/>
    </xf>
    <xf numFmtId="175" fontId="7" fillId="0" borderId="12" xfId="4" applyNumberFormat="1" applyFont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textRotation="90" wrapText="1"/>
    </xf>
    <xf numFmtId="0" fontId="7" fillId="3" borderId="12" xfId="4" applyNumberFormat="1" applyFont="1" applyFill="1" applyBorder="1" applyAlignment="1">
      <alignment horizontal="center" textRotation="90" wrapText="1"/>
    </xf>
    <xf numFmtId="0" fontId="7" fillId="2" borderId="14" xfId="4" applyNumberFormat="1" applyFont="1" applyFill="1" applyBorder="1" applyAlignment="1">
      <alignment horizontal="center" vertical="center" wrapText="1"/>
    </xf>
    <xf numFmtId="0" fontId="7" fillId="2" borderId="15" xfId="4" applyNumberFormat="1" applyFont="1" applyFill="1" applyBorder="1" applyAlignment="1">
      <alignment horizontal="center" vertical="center" wrapText="1"/>
    </xf>
    <xf numFmtId="0" fontId="7" fillId="4" borderId="1" xfId="4" applyNumberFormat="1" applyFont="1" applyFill="1" applyBorder="1" applyAlignment="1">
      <alignment horizontal="center" textRotation="90" wrapText="1"/>
    </xf>
    <xf numFmtId="0" fontId="7" fillId="4" borderId="12" xfId="4" applyNumberFormat="1" applyFont="1" applyFill="1" applyBorder="1" applyAlignment="1">
      <alignment horizontal="center" textRotation="90" wrapText="1"/>
    </xf>
    <xf numFmtId="49" fontId="1" fillId="0" borderId="0" xfId="4" applyNumberFormat="1" applyFont="1" applyBorder="1" applyAlignment="1">
      <alignment horizontal="left" vertical="top"/>
    </xf>
    <xf numFmtId="0" fontId="7" fillId="2" borderId="4" xfId="4" applyNumberFormat="1" applyFont="1" applyFill="1" applyBorder="1" applyAlignment="1">
      <alignment horizontal="center" vertical="center" wrapText="1"/>
    </xf>
    <xf numFmtId="0" fontId="7" fillId="2" borderId="2" xfId="4" applyNumberFormat="1" applyFont="1" applyFill="1" applyBorder="1" applyAlignment="1">
      <alignment horizontal="center" vertical="center" wrapText="1"/>
    </xf>
    <xf numFmtId="0" fontId="7" fillId="2" borderId="3" xfId="4" applyNumberFormat="1" applyFont="1" applyFill="1" applyBorder="1" applyAlignment="1">
      <alignment horizontal="center" vertical="center" wrapText="1"/>
    </xf>
    <xf numFmtId="0" fontId="7" fillId="3" borderId="4" xfId="4" applyNumberFormat="1" applyFont="1" applyFill="1" applyBorder="1" applyAlignment="1">
      <alignment horizontal="center" vertical="center" wrapText="1"/>
    </xf>
    <xf numFmtId="0" fontId="7" fillId="3" borderId="2" xfId="4" applyNumberFormat="1" applyFont="1" applyFill="1" applyBorder="1" applyAlignment="1">
      <alignment horizontal="center" vertical="center" wrapText="1"/>
    </xf>
    <xf numFmtId="0" fontId="7" fillId="3" borderId="3" xfId="4" applyNumberFormat="1" applyFont="1" applyFill="1" applyBorder="1" applyAlignment="1">
      <alignment horizontal="center" vertical="center" wrapText="1"/>
    </xf>
    <xf numFmtId="175" fontId="7" fillId="0" borderId="5" xfId="4" applyNumberFormat="1" applyFont="1" applyBorder="1" applyAlignment="1">
      <alignment horizontal="left" vertical="center"/>
    </xf>
    <xf numFmtId="175" fontId="7" fillId="0" borderId="12" xfId="4" applyNumberFormat="1" applyFont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center" textRotation="90" wrapText="1"/>
    </xf>
    <xf numFmtId="0" fontId="7" fillId="2" borderId="5" xfId="0" applyNumberFormat="1" applyFont="1" applyFill="1" applyBorder="1" applyAlignment="1">
      <alignment horizontal="center" textRotation="90" wrapText="1"/>
    </xf>
    <xf numFmtId="0" fontId="7" fillId="2" borderId="12" xfId="0" applyNumberFormat="1" applyFont="1" applyFill="1" applyBorder="1" applyAlignment="1">
      <alignment horizontal="center" textRotation="90" wrapText="1"/>
    </xf>
    <xf numFmtId="0" fontId="7" fillId="3" borderId="14" xfId="0" applyNumberFormat="1" applyFont="1" applyFill="1" applyBorder="1" applyAlignment="1">
      <alignment horizontal="center" vertical="center" wrapText="1"/>
    </xf>
    <xf numFmtId="0" fontId="7" fillId="3" borderId="15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0" fontId="7" fillId="3" borderId="0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49" fontId="1" fillId="0" borderId="10" xfId="4" applyNumberFormat="1" applyFont="1" applyFill="1" applyBorder="1" applyAlignment="1">
      <alignment horizontal="left" vertical="top"/>
    </xf>
    <xf numFmtId="0" fontId="7" fillId="2" borderId="4" xfId="4" applyNumberFormat="1" applyFont="1" applyFill="1" applyBorder="1" applyAlignment="1">
      <alignment horizontal="right" vertical="center" wrapText="1"/>
    </xf>
    <xf numFmtId="0" fontId="7" fillId="2" borderId="9" xfId="4" applyNumberFormat="1" applyFont="1" applyFill="1" applyBorder="1" applyAlignment="1">
      <alignment horizontal="right" vertical="center" wrapText="1"/>
    </xf>
    <xf numFmtId="0" fontId="7" fillId="3" borderId="20" xfId="4" applyNumberFormat="1" applyFont="1" applyFill="1" applyBorder="1" applyAlignment="1">
      <alignment horizontal="right" vertical="center" wrapText="1"/>
    </xf>
    <xf numFmtId="0" fontId="7" fillId="3" borderId="22" xfId="4" applyNumberFormat="1" applyFont="1" applyFill="1" applyBorder="1" applyAlignment="1">
      <alignment horizontal="right" vertical="center" wrapText="1"/>
    </xf>
    <xf numFmtId="0" fontId="7" fillId="3" borderId="21" xfId="4" applyNumberFormat="1" applyFont="1" applyFill="1" applyBorder="1" applyAlignment="1">
      <alignment horizontal="center" vertical="center"/>
    </xf>
    <xf numFmtId="0" fontId="7" fillId="3" borderId="2" xfId="4" applyNumberFormat="1" applyFont="1" applyFill="1" applyBorder="1" applyAlignment="1">
      <alignment horizontal="center" vertical="center"/>
    </xf>
    <xf numFmtId="0" fontId="7" fillId="3" borderId="3" xfId="4" applyNumberFormat="1" applyFont="1" applyFill="1" applyBorder="1" applyAlignment="1">
      <alignment horizontal="center" vertical="center"/>
    </xf>
    <xf numFmtId="0" fontId="7" fillId="2" borderId="1" xfId="4" applyNumberFormat="1" applyFont="1" applyFill="1" applyBorder="1" applyAlignment="1">
      <alignment horizontal="center" vertical="center" wrapText="1"/>
    </xf>
    <xf numFmtId="0" fontId="7" fillId="2" borderId="12" xfId="4" applyNumberFormat="1" applyFont="1" applyFill="1" applyBorder="1" applyAlignment="1">
      <alignment horizontal="center" vertical="center" wrapText="1"/>
    </xf>
    <xf numFmtId="175" fontId="7" fillId="3" borderId="4" xfId="4" applyNumberFormat="1" applyFont="1" applyFill="1" applyBorder="1" applyAlignment="1">
      <alignment horizontal="center" vertical="center"/>
    </xf>
    <xf numFmtId="175" fontId="7" fillId="3" borderId="2" xfId="4" applyNumberFormat="1" applyFont="1" applyFill="1" applyBorder="1" applyAlignment="1">
      <alignment horizontal="center" vertical="center"/>
    </xf>
    <xf numFmtId="175" fontId="7" fillId="3" borderId="3" xfId="4" applyNumberFormat="1" applyFont="1" applyFill="1" applyBorder="1" applyAlignment="1">
      <alignment horizontal="center" vertical="center"/>
    </xf>
    <xf numFmtId="170" fontId="6" fillId="0" borderId="4" xfId="0" applyNumberFormat="1" applyFont="1" applyBorder="1" applyAlignment="1" applyProtection="1">
      <alignment horizontal="center"/>
    </xf>
    <xf numFmtId="0" fontId="0" fillId="0" borderId="3" xfId="0" applyBorder="1" applyAlignment="1"/>
    <xf numFmtId="170" fontId="6" fillId="0" borderId="9" xfId="0" applyNumberFormat="1" applyFont="1" applyBorder="1" applyAlignment="1" applyProtection="1">
      <alignment horizontal="center" vertical="top"/>
    </xf>
    <xf numFmtId="0" fontId="0" fillId="0" borderId="11" xfId="0" applyBorder="1" applyAlignment="1">
      <alignment horizontal="center" vertical="top"/>
    </xf>
    <xf numFmtId="170" fontId="6" fillId="0" borderId="7" xfId="0" applyNumberFormat="1" applyFont="1" applyBorder="1" applyAlignment="1" applyProtection="1">
      <alignment horizontal="center" vertical="top"/>
    </xf>
    <xf numFmtId="0" fontId="0" fillId="0" borderId="6" xfId="0" applyBorder="1" applyAlignment="1">
      <alignment horizontal="center" vertical="top"/>
    </xf>
    <xf numFmtId="0" fontId="1" fillId="0" borderId="10" xfId="4" applyFont="1" applyBorder="1" applyAlignment="1">
      <alignment horizontal="left" vertical="top"/>
    </xf>
    <xf numFmtId="0" fontId="7" fillId="4" borderId="1" xfId="4" applyNumberFormat="1" applyFont="1" applyFill="1" applyBorder="1" applyAlignment="1">
      <alignment horizontal="center" vertical="center" wrapText="1"/>
    </xf>
    <xf numFmtId="0" fontId="7" fillId="4" borderId="12" xfId="4" applyNumberFormat="1" applyFont="1" applyFill="1" applyBorder="1" applyAlignment="1">
      <alignment horizontal="center" vertical="center" wrapText="1"/>
    </xf>
    <xf numFmtId="0" fontId="7" fillId="2" borderId="16" xfId="4" applyNumberFormat="1" applyFont="1" applyFill="1" applyBorder="1" applyAlignment="1">
      <alignment horizontal="center" vertical="center" wrapText="1"/>
    </xf>
    <xf numFmtId="175" fontId="7" fillId="3" borderId="1" xfId="5" applyNumberFormat="1" applyFont="1" applyFill="1" applyBorder="1" applyAlignment="1">
      <alignment horizontal="center" vertical="center" wrapText="1"/>
    </xf>
    <xf numFmtId="175" fontId="7" fillId="3" borderId="12" xfId="5" applyNumberFormat="1" applyFont="1" applyFill="1" applyBorder="1" applyAlignment="1">
      <alignment horizontal="center" vertical="center" wrapText="1"/>
    </xf>
    <xf numFmtId="175" fontId="7" fillId="2" borderId="14" xfId="5" applyNumberFormat="1" applyFont="1" applyFill="1" applyBorder="1" applyAlignment="1">
      <alignment horizontal="center" vertical="center" wrapText="1"/>
    </xf>
    <xf numFmtId="175" fontId="7" fillId="2" borderId="15" xfId="5" applyNumberFormat="1" applyFont="1" applyFill="1" applyBorder="1" applyAlignment="1">
      <alignment horizontal="center" vertical="center" wrapText="1"/>
    </xf>
    <xf numFmtId="175" fontId="7" fillId="2" borderId="16" xfId="5" applyNumberFormat="1" applyFont="1" applyFill="1" applyBorder="1" applyAlignment="1">
      <alignment horizontal="center" vertical="center" wrapText="1"/>
    </xf>
    <xf numFmtId="174" fontId="6" fillId="0" borderId="13" xfId="4" applyNumberFormat="1" applyFont="1" applyBorder="1" applyAlignment="1">
      <alignment horizontal="left" vertical="center"/>
    </xf>
    <xf numFmtId="173" fontId="6" fillId="2" borderId="16" xfId="4" applyNumberFormat="1" applyFont="1" applyFill="1" applyBorder="1" applyAlignment="1">
      <alignment horizontal="right" vertical="center"/>
    </xf>
    <xf numFmtId="173" fontId="6" fillId="0" borderId="13" xfId="4" applyNumberFormat="1" applyFont="1" applyBorder="1" applyAlignment="1">
      <alignment horizontal="right" vertical="center"/>
    </xf>
    <xf numFmtId="173" fontId="6" fillId="3" borderId="13" xfId="4" applyNumberFormat="1" applyFont="1" applyFill="1" applyBorder="1" applyAlignment="1">
      <alignment horizontal="right" vertical="center"/>
    </xf>
    <xf numFmtId="49" fontId="0" fillId="0" borderId="0" xfId="0" applyNumberFormat="1"/>
    <xf numFmtId="49" fontId="6" fillId="2" borderId="9" xfId="0" applyNumberFormat="1" applyFont="1" applyFill="1" applyBorder="1" applyAlignment="1">
      <alignment horizontal="right"/>
    </xf>
    <xf numFmtId="49" fontId="6" fillId="2" borderId="10" xfId="1" applyNumberFormat="1" applyFont="1" applyFill="1" applyBorder="1" applyAlignment="1" applyProtection="1">
      <alignment horizontal="right"/>
    </xf>
    <xf numFmtId="0" fontId="6" fillId="2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center" indent="1"/>
    </xf>
    <xf numFmtId="0" fontId="6" fillId="0" borderId="9" xfId="0" applyFont="1" applyFill="1" applyBorder="1" applyAlignment="1">
      <alignment horizontal="left" vertical="center" indent="1"/>
    </xf>
  </cellXfs>
  <cellStyles count="6">
    <cellStyle name="Standard" xfId="0" builtinId="0"/>
    <cellStyle name="Standard 2" xfId="4"/>
    <cellStyle name="Standard 3" xfId="5"/>
    <cellStyle name="Standard_04-622-122002" xfId="1"/>
    <cellStyle name="Standard_08-624-122002" xfId="2"/>
    <cellStyle name="Standard_15-49Babey-12200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workbookViewId="0">
      <selection activeCell="B16" sqref="B16"/>
    </sheetView>
  </sheetViews>
  <sheetFormatPr baseColWidth="10" defaultRowHeight="14.25" x14ac:dyDescent="0.2"/>
  <cols>
    <col min="1" max="1" width="15.125" customWidth="1"/>
    <col min="2" max="2" width="166.25" customWidth="1"/>
  </cols>
  <sheetData>
    <row r="1" spans="1:21" ht="15.75" x14ac:dyDescent="0.25">
      <c r="A1" s="1" t="s">
        <v>0</v>
      </c>
      <c r="B1" s="2"/>
    </row>
    <row r="2" spans="1:21" x14ac:dyDescent="0.2">
      <c r="A2" s="3"/>
      <c r="B2" s="3"/>
    </row>
    <row r="3" spans="1:21" x14ac:dyDescent="0.2">
      <c r="A3" s="4" t="s">
        <v>1</v>
      </c>
      <c r="B3" s="306" t="s">
        <v>630</v>
      </c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216"/>
      <c r="T3" s="216"/>
      <c r="U3" s="216"/>
    </row>
    <row r="4" spans="1:21" x14ac:dyDescent="0.2">
      <c r="A4" s="4" t="s">
        <v>2</v>
      </c>
      <c r="B4" s="306" t="s">
        <v>631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216"/>
      <c r="O4" s="216"/>
      <c r="P4" s="216"/>
      <c r="Q4" s="216"/>
      <c r="R4" s="216"/>
      <c r="S4" s="216"/>
      <c r="T4" s="216"/>
      <c r="U4" s="216"/>
    </row>
    <row r="5" spans="1:21" x14ac:dyDescent="0.2">
      <c r="A5" s="4" t="s">
        <v>3</v>
      </c>
      <c r="B5" s="266" t="s">
        <v>632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</row>
    <row r="6" spans="1:21" x14ac:dyDescent="0.2">
      <c r="A6" s="4" t="s">
        <v>4</v>
      </c>
      <c r="B6" s="215" t="s">
        <v>5</v>
      </c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</row>
    <row r="7" spans="1:21" x14ac:dyDescent="0.2">
      <c r="A7" s="4" t="s">
        <v>6</v>
      </c>
      <c r="B7" s="306" t="s">
        <v>633</v>
      </c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</row>
    <row r="8" spans="1:21" x14ac:dyDescent="0.2">
      <c r="A8" s="4" t="s">
        <v>7</v>
      </c>
      <c r="B8" s="307" t="s">
        <v>634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216"/>
      <c r="O8" s="216"/>
      <c r="P8" s="216"/>
      <c r="Q8" s="216"/>
      <c r="R8" s="216"/>
      <c r="S8" s="216"/>
      <c r="T8" s="216"/>
      <c r="U8" s="216"/>
    </row>
    <row r="9" spans="1:21" x14ac:dyDescent="0.2">
      <c r="A9" s="4" t="s">
        <v>8</v>
      </c>
      <c r="B9" s="306" t="s">
        <v>635</v>
      </c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216"/>
      <c r="T9" s="216"/>
      <c r="U9" s="216"/>
    </row>
    <row r="10" spans="1:21" x14ac:dyDescent="0.2">
      <c r="A10" s="4" t="s">
        <v>9</v>
      </c>
      <c r="B10" s="267" t="s">
        <v>636</v>
      </c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</row>
    <row r="11" spans="1:21" x14ac:dyDescent="0.2">
      <c r="A11" s="4" t="s">
        <v>10</v>
      </c>
      <c r="B11" s="308" t="s">
        <v>637</v>
      </c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  <c r="P11" s="308"/>
      <c r="Q11" s="308"/>
      <c r="R11" s="308"/>
      <c r="S11" s="308"/>
      <c r="T11" s="308"/>
      <c r="U11" s="216"/>
    </row>
    <row r="12" spans="1:21" x14ac:dyDescent="0.2">
      <c r="A12" s="4" t="s">
        <v>11</v>
      </c>
      <c r="B12" s="266" t="s">
        <v>638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</row>
    <row r="13" spans="1:21" x14ac:dyDescent="0.2">
      <c r="A13" s="4" t="s">
        <v>12</v>
      </c>
      <c r="B13" s="215" t="s">
        <v>13</v>
      </c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</row>
    <row r="14" spans="1:21" x14ac:dyDescent="0.2">
      <c r="A14" s="4" t="s">
        <v>14</v>
      </c>
      <c r="B14" s="306" t="s">
        <v>639</v>
      </c>
      <c r="C14" s="306"/>
      <c r="D14" s="306"/>
      <c r="E14" s="306"/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216"/>
      <c r="Q14" s="216"/>
      <c r="R14" s="216"/>
      <c r="S14" s="216"/>
      <c r="T14" s="216"/>
      <c r="U14" s="216"/>
    </row>
    <row r="15" spans="1:21" x14ac:dyDescent="0.2">
      <c r="A15" s="4" t="s">
        <v>15</v>
      </c>
      <c r="B15" s="268" t="s">
        <v>16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</row>
  </sheetData>
  <mergeCells count="7">
    <mergeCell ref="B14:O14"/>
    <mergeCell ref="B3:R3"/>
    <mergeCell ref="B4:M4"/>
    <mergeCell ref="B7:U7"/>
    <mergeCell ref="B8:M8"/>
    <mergeCell ref="B9:R9"/>
    <mergeCell ref="B11:T11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3"/>
  <sheetViews>
    <sheetView workbookViewId="0">
      <selection sqref="A1:S1"/>
    </sheetView>
  </sheetViews>
  <sheetFormatPr baseColWidth="10" defaultRowHeight="14.25" x14ac:dyDescent="0.2"/>
  <cols>
    <col min="1" max="1" width="18" customWidth="1"/>
  </cols>
  <sheetData>
    <row r="1" spans="1:19" ht="15" x14ac:dyDescent="0.2">
      <c r="A1" s="359" t="s">
        <v>637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</row>
    <row r="2" spans="1:19" ht="42" customHeight="1" x14ac:dyDescent="0.2">
      <c r="A2" s="310" t="s">
        <v>315</v>
      </c>
      <c r="B2" s="319" t="s">
        <v>507</v>
      </c>
      <c r="C2" s="320"/>
      <c r="D2" s="321"/>
      <c r="E2" s="322" t="s">
        <v>508</v>
      </c>
      <c r="F2" s="323"/>
      <c r="G2" s="324"/>
      <c r="H2" s="322" t="s">
        <v>509</v>
      </c>
      <c r="I2" s="323"/>
      <c r="J2" s="324"/>
      <c r="K2" s="322" t="s">
        <v>510</v>
      </c>
      <c r="L2" s="323"/>
      <c r="M2" s="324"/>
      <c r="N2" s="322" t="s">
        <v>511</v>
      </c>
      <c r="O2" s="323"/>
      <c r="P2" s="324"/>
      <c r="Q2" s="322" t="s">
        <v>512</v>
      </c>
      <c r="R2" s="323"/>
      <c r="S2" s="324"/>
    </row>
    <row r="3" spans="1:19" ht="21" customHeight="1" x14ac:dyDescent="0.2">
      <c r="A3" s="311"/>
      <c r="B3" s="201" t="s">
        <v>19</v>
      </c>
      <c r="C3" s="201" t="s">
        <v>21</v>
      </c>
      <c r="D3" s="201" t="s">
        <v>20</v>
      </c>
      <c r="E3" s="202" t="s">
        <v>19</v>
      </c>
      <c r="F3" s="202" t="s">
        <v>21</v>
      </c>
      <c r="G3" s="202" t="s">
        <v>20</v>
      </c>
      <c r="H3" s="202" t="s">
        <v>19</v>
      </c>
      <c r="I3" s="202" t="s">
        <v>21</v>
      </c>
      <c r="J3" s="202" t="s">
        <v>20</v>
      </c>
      <c r="K3" s="202" t="s">
        <v>19</v>
      </c>
      <c r="L3" s="202" t="s">
        <v>21</v>
      </c>
      <c r="M3" s="202" t="s">
        <v>20</v>
      </c>
      <c r="N3" s="202" t="s">
        <v>19</v>
      </c>
      <c r="O3" s="202" t="s">
        <v>21</v>
      </c>
      <c r="P3" s="202" t="s">
        <v>20</v>
      </c>
      <c r="Q3" s="202" t="s">
        <v>19</v>
      </c>
      <c r="R3" s="202" t="s">
        <v>21</v>
      </c>
      <c r="S3" s="202" t="s">
        <v>20</v>
      </c>
    </row>
    <row r="4" spans="1:19" x14ac:dyDescent="0.2">
      <c r="A4" s="110" t="s">
        <v>278</v>
      </c>
      <c r="B4" s="203">
        <v>93596</v>
      </c>
      <c r="C4" s="116">
        <v>31866</v>
      </c>
      <c r="D4" s="116">
        <v>61730</v>
      </c>
      <c r="E4" s="116">
        <v>58829</v>
      </c>
      <c r="F4" s="116">
        <v>21409</v>
      </c>
      <c r="G4" s="116">
        <v>37420</v>
      </c>
      <c r="H4" s="116">
        <v>11933</v>
      </c>
      <c r="I4" s="116">
        <v>1647</v>
      </c>
      <c r="J4" s="116">
        <v>10286</v>
      </c>
      <c r="K4" s="116">
        <v>18724</v>
      </c>
      <c r="L4" s="116">
        <v>6681</v>
      </c>
      <c r="M4" s="116">
        <v>12043</v>
      </c>
      <c r="N4" s="116">
        <v>3370</v>
      </c>
      <c r="O4" s="116">
        <v>1402</v>
      </c>
      <c r="P4" s="116">
        <v>1968</v>
      </c>
      <c r="Q4" s="116">
        <v>740</v>
      </c>
      <c r="R4" s="116">
        <v>727</v>
      </c>
      <c r="S4" s="116">
        <v>13</v>
      </c>
    </row>
    <row r="5" spans="1:19" x14ac:dyDescent="0.2">
      <c r="A5" s="117" t="s">
        <v>147</v>
      </c>
      <c r="B5" s="204">
        <v>80698</v>
      </c>
      <c r="C5" s="123">
        <v>27319</v>
      </c>
      <c r="D5" s="123">
        <v>53379</v>
      </c>
      <c r="E5" s="146">
        <v>55039</v>
      </c>
      <c r="F5" s="123">
        <v>20224</v>
      </c>
      <c r="G5" s="123">
        <v>34815</v>
      </c>
      <c r="H5" s="146">
        <v>11601</v>
      </c>
      <c r="I5" s="123">
        <v>1577</v>
      </c>
      <c r="J5" s="123">
        <v>10024</v>
      </c>
      <c r="K5" s="146">
        <v>13397</v>
      </c>
      <c r="L5" s="123">
        <v>5128</v>
      </c>
      <c r="M5" s="123">
        <v>8269</v>
      </c>
      <c r="N5" s="146">
        <v>660</v>
      </c>
      <c r="O5" s="123">
        <v>389</v>
      </c>
      <c r="P5" s="123">
        <v>271</v>
      </c>
      <c r="Q5" s="146">
        <v>1</v>
      </c>
      <c r="R5" s="123">
        <v>1</v>
      </c>
      <c r="S5" s="123">
        <v>0</v>
      </c>
    </row>
    <row r="6" spans="1:19" x14ac:dyDescent="0.2">
      <c r="A6" s="124" t="s">
        <v>327</v>
      </c>
      <c r="B6" s="205">
        <v>12898</v>
      </c>
      <c r="C6" s="130">
        <v>4547</v>
      </c>
      <c r="D6" s="130">
        <v>8351</v>
      </c>
      <c r="E6" s="130">
        <v>3790</v>
      </c>
      <c r="F6" s="130">
        <v>1185</v>
      </c>
      <c r="G6" s="130">
        <v>2605</v>
      </c>
      <c r="H6" s="130">
        <v>332</v>
      </c>
      <c r="I6" s="130">
        <v>70</v>
      </c>
      <c r="J6" s="130">
        <v>262</v>
      </c>
      <c r="K6" s="130">
        <v>5327</v>
      </c>
      <c r="L6" s="130">
        <v>1553</v>
      </c>
      <c r="M6" s="130">
        <v>3774</v>
      </c>
      <c r="N6" s="130">
        <v>2710</v>
      </c>
      <c r="O6" s="130">
        <v>1013</v>
      </c>
      <c r="P6" s="130">
        <v>1697</v>
      </c>
      <c r="Q6" s="130">
        <v>739</v>
      </c>
      <c r="R6" s="130">
        <v>726</v>
      </c>
      <c r="S6" s="130">
        <v>13</v>
      </c>
    </row>
    <row r="7" spans="1:19" x14ac:dyDescent="0.2">
      <c r="A7" s="206"/>
      <c r="B7" s="132"/>
      <c r="C7" s="132"/>
      <c r="D7" s="132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</row>
    <row r="8" spans="1:19" x14ac:dyDescent="0.2">
      <c r="A8" s="133" t="s">
        <v>328</v>
      </c>
      <c r="B8" s="208">
        <v>84630</v>
      </c>
      <c r="C8" s="139">
        <v>28968</v>
      </c>
      <c r="D8" s="139">
        <v>55662</v>
      </c>
      <c r="E8" s="139">
        <v>55475</v>
      </c>
      <c r="F8" s="139">
        <v>20385</v>
      </c>
      <c r="G8" s="139">
        <v>35090</v>
      </c>
      <c r="H8" s="139">
        <v>11736</v>
      </c>
      <c r="I8" s="139">
        <v>1591</v>
      </c>
      <c r="J8" s="139">
        <v>10145</v>
      </c>
      <c r="K8" s="139">
        <v>14235</v>
      </c>
      <c r="L8" s="139">
        <v>5397</v>
      </c>
      <c r="M8" s="139">
        <v>8838</v>
      </c>
      <c r="N8" s="139">
        <v>2799</v>
      </c>
      <c r="O8" s="139">
        <v>1211</v>
      </c>
      <c r="P8" s="139">
        <v>1588</v>
      </c>
      <c r="Q8" s="139">
        <v>385</v>
      </c>
      <c r="R8" s="139">
        <v>384</v>
      </c>
      <c r="S8" s="139">
        <v>1</v>
      </c>
    </row>
    <row r="9" spans="1:19" x14ac:dyDescent="0.2">
      <c r="A9" s="140" t="s">
        <v>329</v>
      </c>
      <c r="B9" s="204">
        <v>57731</v>
      </c>
      <c r="C9" s="123">
        <v>17124</v>
      </c>
      <c r="D9" s="123">
        <v>40607</v>
      </c>
      <c r="E9" s="146">
        <v>37101</v>
      </c>
      <c r="F9" s="123">
        <v>12004</v>
      </c>
      <c r="G9" s="123">
        <v>25097</v>
      </c>
      <c r="H9" s="146">
        <v>9725</v>
      </c>
      <c r="I9" s="123">
        <v>1206</v>
      </c>
      <c r="J9" s="123">
        <v>8519</v>
      </c>
      <c r="K9" s="146">
        <v>10819</v>
      </c>
      <c r="L9" s="123">
        <v>3887</v>
      </c>
      <c r="M9" s="123">
        <v>6932</v>
      </c>
      <c r="N9" s="146">
        <v>86</v>
      </c>
      <c r="O9" s="123">
        <v>27</v>
      </c>
      <c r="P9" s="123">
        <v>59</v>
      </c>
      <c r="Q9" s="146">
        <v>0</v>
      </c>
      <c r="R9" s="123">
        <v>0</v>
      </c>
      <c r="S9" s="123">
        <v>0</v>
      </c>
    </row>
    <row r="10" spans="1:19" x14ac:dyDescent="0.2">
      <c r="A10" s="141" t="s">
        <v>330</v>
      </c>
      <c r="B10" s="204">
        <v>16687</v>
      </c>
      <c r="C10" s="146">
        <v>6302</v>
      </c>
      <c r="D10" s="146">
        <v>10385</v>
      </c>
      <c r="E10" s="146">
        <v>13154</v>
      </c>
      <c r="F10" s="146">
        <v>4835</v>
      </c>
      <c r="G10" s="146">
        <v>8319</v>
      </c>
      <c r="H10" s="146">
        <v>1348</v>
      </c>
      <c r="I10" s="146">
        <v>321</v>
      </c>
      <c r="J10" s="146">
        <v>1027</v>
      </c>
      <c r="K10" s="146">
        <v>2060</v>
      </c>
      <c r="L10" s="146">
        <v>1111</v>
      </c>
      <c r="M10" s="146">
        <v>949</v>
      </c>
      <c r="N10" s="146">
        <v>125</v>
      </c>
      <c r="O10" s="146">
        <v>35</v>
      </c>
      <c r="P10" s="146">
        <v>90</v>
      </c>
      <c r="Q10" s="146">
        <v>0</v>
      </c>
      <c r="R10" s="146">
        <v>0</v>
      </c>
      <c r="S10" s="146">
        <v>0</v>
      </c>
    </row>
    <row r="11" spans="1:19" x14ac:dyDescent="0.2">
      <c r="A11" s="140" t="s">
        <v>331</v>
      </c>
      <c r="B11" s="204">
        <v>5880</v>
      </c>
      <c r="C11" s="123">
        <v>3810</v>
      </c>
      <c r="D11" s="123">
        <v>2070</v>
      </c>
      <c r="E11" s="146">
        <v>4647</v>
      </c>
      <c r="F11" s="123">
        <v>3327</v>
      </c>
      <c r="G11" s="123">
        <v>1320</v>
      </c>
      <c r="H11" s="146">
        <v>428</v>
      </c>
      <c r="I11" s="123">
        <v>47</v>
      </c>
      <c r="J11" s="123">
        <v>381</v>
      </c>
      <c r="K11" s="146">
        <v>367</v>
      </c>
      <c r="L11" s="123">
        <v>112</v>
      </c>
      <c r="M11" s="123">
        <v>255</v>
      </c>
      <c r="N11" s="146">
        <v>437</v>
      </c>
      <c r="O11" s="123">
        <v>323</v>
      </c>
      <c r="P11" s="123">
        <v>114</v>
      </c>
      <c r="Q11" s="146">
        <v>1</v>
      </c>
      <c r="R11" s="123">
        <v>1</v>
      </c>
      <c r="S11" s="123">
        <v>0</v>
      </c>
    </row>
    <row r="12" spans="1:19" x14ac:dyDescent="0.2">
      <c r="A12" s="141" t="s">
        <v>332</v>
      </c>
      <c r="B12" s="204">
        <v>329</v>
      </c>
      <c r="C12" s="146">
        <v>53</v>
      </c>
      <c r="D12" s="146">
        <v>276</v>
      </c>
      <c r="E12" s="146">
        <v>84</v>
      </c>
      <c r="F12" s="146">
        <v>31</v>
      </c>
      <c r="G12" s="146">
        <v>53</v>
      </c>
      <c r="H12" s="146">
        <v>91</v>
      </c>
      <c r="I12" s="146">
        <v>2</v>
      </c>
      <c r="J12" s="146">
        <v>89</v>
      </c>
      <c r="K12" s="146">
        <v>143</v>
      </c>
      <c r="L12" s="146">
        <v>16</v>
      </c>
      <c r="M12" s="146">
        <v>127</v>
      </c>
      <c r="N12" s="146">
        <v>11</v>
      </c>
      <c r="O12" s="146">
        <v>4</v>
      </c>
      <c r="P12" s="146">
        <v>7</v>
      </c>
      <c r="Q12" s="146">
        <v>0</v>
      </c>
      <c r="R12" s="146">
        <v>0</v>
      </c>
      <c r="S12" s="146">
        <v>0</v>
      </c>
    </row>
    <row r="13" spans="1:19" x14ac:dyDescent="0.2">
      <c r="A13" s="140" t="s">
        <v>333</v>
      </c>
      <c r="B13" s="204">
        <v>71</v>
      </c>
      <c r="C13" s="123">
        <v>30</v>
      </c>
      <c r="D13" s="123">
        <v>41</v>
      </c>
      <c r="E13" s="146">
        <v>53</v>
      </c>
      <c r="F13" s="123">
        <v>27</v>
      </c>
      <c r="G13" s="123">
        <v>26</v>
      </c>
      <c r="H13" s="146">
        <v>9</v>
      </c>
      <c r="I13" s="123">
        <v>1</v>
      </c>
      <c r="J13" s="123">
        <v>8</v>
      </c>
      <c r="K13" s="146">
        <v>8</v>
      </c>
      <c r="L13" s="123">
        <v>2</v>
      </c>
      <c r="M13" s="123">
        <v>6</v>
      </c>
      <c r="N13" s="146">
        <v>1</v>
      </c>
      <c r="O13" s="123">
        <v>0</v>
      </c>
      <c r="P13" s="123">
        <v>1</v>
      </c>
      <c r="Q13" s="146">
        <v>0</v>
      </c>
      <c r="R13" s="123">
        <v>0</v>
      </c>
      <c r="S13" s="123">
        <v>0</v>
      </c>
    </row>
    <row r="14" spans="1:19" x14ac:dyDescent="0.2">
      <c r="A14" s="141" t="s">
        <v>334</v>
      </c>
      <c r="B14" s="204">
        <v>3932</v>
      </c>
      <c r="C14" s="146">
        <v>1649</v>
      </c>
      <c r="D14" s="146">
        <v>2283</v>
      </c>
      <c r="E14" s="146">
        <v>436</v>
      </c>
      <c r="F14" s="146">
        <v>161</v>
      </c>
      <c r="G14" s="146">
        <v>275</v>
      </c>
      <c r="H14" s="146">
        <v>135</v>
      </c>
      <c r="I14" s="146">
        <v>14</v>
      </c>
      <c r="J14" s="146">
        <v>121</v>
      </c>
      <c r="K14" s="146">
        <v>838</v>
      </c>
      <c r="L14" s="146">
        <v>269</v>
      </c>
      <c r="M14" s="146">
        <v>569</v>
      </c>
      <c r="N14" s="146">
        <v>2139</v>
      </c>
      <c r="O14" s="146">
        <v>822</v>
      </c>
      <c r="P14" s="146">
        <v>1317</v>
      </c>
      <c r="Q14" s="146">
        <v>384</v>
      </c>
      <c r="R14" s="146">
        <v>383</v>
      </c>
      <c r="S14" s="146">
        <v>1</v>
      </c>
    </row>
    <row r="15" spans="1:19" x14ac:dyDescent="0.2">
      <c r="A15" s="117" t="s">
        <v>36</v>
      </c>
      <c r="B15" s="204">
        <v>531</v>
      </c>
      <c r="C15" s="123">
        <v>150</v>
      </c>
      <c r="D15" s="123">
        <v>381</v>
      </c>
      <c r="E15" s="146">
        <v>206</v>
      </c>
      <c r="F15" s="123">
        <v>55</v>
      </c>
      <c r="G15" s="123">
        <v>151</v>
      </c>
      <c r="H15" s="146">
        <v>31</v>
      </c>
      <c r="I15" s="123">
        <v>5</v>
      </c>
      <c r="J15" s="123">
        <v>26</v>
      </c>
      <c r="K15" s="146">
        <v>223</v>
      </c>
      <c r="L15" s="123">
        <v>62</v>
      </c>
      <c r="M15" s="123">
        <v>161</v>
      </c>
      <c r="N15" s="146">
        <v>64</v>
      </c>
      <c r="O15" s="123">
        <v>21</v>
      </c>
      <c r="P15" s="123">
        <v>43</v>
      </c>
      <c r="Q15" s="146">
        <v>7</v>
      </c>
      <c r="R15" s="123">
        <v>7</v>
      </c>
      <c r="S15" s="123">
        <v>0</v>
      </c>
    </row>
    <row r="16" spans="1:19" x14ac:dyDescent="0.2">
      <c r="A16" s="147" t="s">
        <v>335</v>
      </c>
      <c r="B16" s="204">
        <v>3745</v>
      </c>
      <c r="C16" s="146">
        <v>1448</v>
      </c>
      <c r="D16" s="146">
        <v>2297</v>
      </c>
      <c r="E16" s="146">
        <v>973</v>
      </c>
      <c r="F16" s="146">
        <v>363</v>
      </c>
      <c r="G16" s="146">
        <v>610</v>
      </c>
      <c r="H16" s="146">
        <v>75</v>
      </c>
      <c r="I16" s="146">
        <v>28</v>
      </c>
      <c r="J16" s="146">
        <v>47</v>
      </c>
      <c r="K16" s="146">
        <v>2132</v>
      </c>
      <c r="L16" s="146">
        <v>690</v>
      </c>
      <c r="M16" s="146">
        <v>1442</v>
      </c>
      <c r="N16" s="146">
        <v>297</v>
      </c>
      <c r="O16" s="146">
        <v>99</v>
      </c>
      <c r="P16" s="146">
        <v>198</v>
      </c>
      <c r="Q16" s="146">
        <v>268</v>
      </c>
      <c r="R16" s="146">
        <v>268</v>
      </c>
      <c r="S16" s="146">
        <v>0</v>
      </c>
    </row>
    <row r="17" spans="1:19" x14ac:dyDescent="0.2">
      <c r="A17" s="117" t="s">
        <v>37</v>
      </c>
      <c r="B17" s="204">
        <v>4469</v>
      </c>
      <c r="C17" s="123">
        <v>1226</v>
      </c>
      <c r="D17" s="123">
        <v>3243</v>
      </c>
      <c r="E17" s="146">
        <v>2097</v>
      </c>
      <c r="F17" s="123">
        <v>583</v>
      </c>
      <c r="G17" s="123">
        <v>1514</v>
      </c>
      <c r="H17" s="146">
        <v>69</v>
      </c>
      <c r="I17" s="123">
        <v>18</v>
      </c>
      <c r="J17" s="123">
        <v>51</v>
      </c>
      <c r="K17" s="146">
        <v>2033</v>
      </c>
      <c r="L17" s="123">
        <v>495</v>
      </c>
      <c r="M17" s="123">
        <v>1538</v>
      </c>
      <c r="N17" s="146">
        <v>190</v>
      </c>
      <c r="O17" s="123">
        <v>62</v>
      </c>
      <c r="P17" s="123">
        <v>128</v>
      </c>
      <c r="Q17" s="146">
        <v>80</v>
      </c>
      <c r="R17" s="123">
        <v>68</v>
      </c>
      <c r="S17" s="123">
        <v>12</v>
      </c>
    </row>
    <row r="18" spans="1:19" x14ac:dyDescent="0.2">
      <c r="A18" s="147" t="s">
        <v>38</v>
      </c>
      <c r="B18" s="204">
        <v>219</v>
      </c>
      <c r="C18" s="146">
        <v>74</v>
      </c>
      <c r="D18" s="146">
        <v>145</v>
      </c>
      <c r="E18" s="146">
        <v>78</v>
      </c>
      <c r="F18" s="146">
        <v>23</v>
      </c>
      <c r="G18" s="146">
        <v>55</v>
      </c>
      <c r="H18" s="146">
        <v>22</v>
      </c>
      <c r="I18" s="146">
        <v>5</v>
      </c>
      <c r="J18" s="146">
        <v>17</v>
      </c>
      <c r="K18" s="146">
        <v>101</v>
      </c>
      <c r="L18" s="146">
        <v>37</v>
      </c>
      <c r="M18" s="146">
        <v>64</v>
      </c>
      <c r="N18" s="146">
        <v>18</v>
      </c>
      <c r="O18" s="146">
        <v>9</v>
      </c>
      <c r="P18" s="146">
        <v>9</v>
      </c>
      <c r="Q18" s="146">
        <v>0</v>
      </c>
      <c r="R18" s="146">
        <v>0</v>
      </c>
      <c r="S18" s="146">
        <v>0</v>
      </c>
    </row>
    <row r="19" spans="1:19" x14ac:dyDescent="0.2">
      <c r="A19" s="148" t="s">
        <v>336</v>
      </c>
      <c r="B19" s="205">
        <v>0</v>
      </c>
      <c r="C19" s="153">
        <v>0</v>
      </c>
      <c r="D19" s="153">
        <v>0</v>
      </c>
      <c r="E19" s="130">
        <v>0</v>
      </c>
      <c r="F19" s="153">
        <v>0</v>
      </c>
      <c r="G19" s="153">
        <v>0</v>
      </c>
      <c r="H19" s="130">
        <v>0</v>
      </c>
      <c r="I19" s="153">
        <v>0</v>
      </c>
      <c r="J19" s="153">
        <v>0</v>
      </c>
      <c r="K19" s="130">
        <v>0</v>
      </c>
      <c r="L19" s="153">
        <v>0</v>
      </c>
      <c r="M19" s="153">
        <v>0</v>
      </c>
      <c r="N19" s="130">
        <v>0</v>
      </c>
      <c r="O19" s="153">
        <v>0</v>
      </c>
      <c r="P19" s="153">
        <v>0</v>
      </c>
      <c r="Q19" s="130">
        <v>0</v>
      </c>
      <c r="R19" s="153">
        <v>0</v>
      </c>
      <c r="S19" s="153">
        <v>0</v>
      </c>
    </row>
    <row r="20" spans="1:19" x14ac:dyDescent="0.2">
      <c r="A20" s="206"/>
      <c r="B20" s="132"/>
      <c r="C20" s="132"/>
      <c r="D20" s="132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</row>
    <row r="21" spans="1:19" x14ac:dyDescent="0.2">
      <c r="A21" s="133" t="s">
        <v>279</v>
      </c>
      <c r="B21" s="208">
        <v>460</v>
      </c>
      <c r="C21" s="139">
        <v>378</v>
      </c>
      <c r="D21" s="139">
        <v>82</v>
      </c>
      <c r="E21" s="139">
        <v>4</v>
      </c>
      <c r="F21" s="139">
        <v>2</v>
      </c>
      <c r="G21" s="139">
        <v>2</v>
      </c>
      <c r="H21" s="139">
        <v>24</v>
      </c>
      <c r="I21" s="139">
        <v>1</v>
      </c>
      <c r="J21" s="139">
        <v>23</v>
      </c>
      <c r="K21" s="139">
        <v>0</v>
      </c>
      <c r="L21" s="139">
        <v>0</v>
      </c>
      <c r="M21" s="139">
        <v>0</v>
      </c>
      <c r="N21" s="139">
        <v>432</v>
      </c>
      <c r="O21" s="139">
        <v>375</v>
      </c>
      <c r="P21" s="139">
        <v>57</v>
      </c>
      <c r="Q21" s="139">
        <v>0</v>
      </c>
      <c r="R21" s="139">
        <v>0</v>
      </c>
      <c r="S21" s="139">
        <v>0</v>
      </c>
    </row>
    <row r="22" spans="1:19" x14ac:dyDescent="0.2">
      <c r="A22" s="117" t="s">
        <v>58</v>
      </c>
      <c r="B22" s="204">
        <v>18684</v>
      </c>
      <c r="C22" s="123">
        <v>5290</v>
      </c>
      <c r="D22" s="123">
        <v>13394</v>
      </c>
      <c r="E22" s="146">
        <v>9627</v>
      </c>
      <c r="F22" s="123">
        <v>3371</v>
      </c>
      <c r="G22" s="123">
        <v>6256</v>
      </c>
      <c r="H22" s="146">
        <v>5712</v>
      </c>
      <c r="I22" s="123">
        <v>547</v>
      </c>
      <c r="J22" s="123">
        <v>5165</v>
      </c>
      <c r="K22" s="146">
        <v>3329</v>
      </c>
      <c r="L22" s="123">
        <v>1363</v>
      </c>
      <c r="M22" s="123">
        <v>1966</v>
      </c>
      <c r="N22" s="146">
        <v>16</v>
      </c>
      <c r="O22" s="123">
        <v>9</v>
      </c>
      <c r="P22" s="123">
        <v>7</v>
      </c>
      <c r="Q22" s="146">
        <v>0</v>
      </c>
      <c r="R22" s="123">
        <v>0</v>
      </c>
      <c r="S22" s="123">
        <v>0</v>
      </c>
    </row>
    <row r="23" spans="1:19" x14ac:dyDescent="0.2">
      <c r="A23" s="147" t="s">
        <v>61</v>
      </c>
      <c r="B23" s="204">
        <v>2814</v>
      </c>
      <c r="C23" s="146">
        <v>839</v>
      </c>
      <c r="D23" s="146">
        <v>1975</v>
      </c>
      <c r="E23" s="146">
        <v>1481</v>
      </c>
      <c r="F23" s="146">
        <v>566</v>
      </c>
      <c r="G23" s="146">
        <v>915</v>
      </c>
      <c r="H23" s="146">
        <v>807</v>
      </c>
      <c r="I23" s="146">
        <v>55</v>
      </c>
      <c r="J23" s="146">
        <v>752</v>
      </c>
      <c r="K23" s="146">
        <v>523</v>
      </c>
      <c r="L23" s="146">
        <v>218</v>
      </c>
      <c r="M23" s="146">
        <v>305</v>
      </c>
      <c r="N23" s="146">
        <v>3</v>
      </c>
      <c r="O23" s="146">
        <v>0</v>
      </c>
      <c r="P23" s="146">
        <v>3</v>
      </c>
      <c r="Q23" s="146">
        <v>0</v>
      </c>
      <c r="R23" s="146">
        <v>0</v>
      </c>
      <c r="S23" s="146">
        <v>0</v>
      </c>
    </row>
    <row r="24" spans="1:19" x14ac:dyDescent="0.2">
      <c r="A24" s="117" t="s">
        <v>280</v>
      </c>
      <c r="B24" s="204">
        <v>55</v>
      </c>
      <c r="C24" s="123">
        <v>30</v>
      </c>
      <c r="D24" s="123">
        <v>25</v>
      </c>
      <c r="E24" s="146">
        <v>12</v>
      </c>
      <c r="F24" s="123">
        <v>2</v>
      </c>
      <c r="G24" s="123">
        <v>10</v>
      </c>
      <c r="H24" s="146">
        <v>2</v>
      </c>
      <c r="I24" s="123">
        <v>1</v>
      </c>
      <c r="J24" s="123">
        <v>1</v>
      </c>
      <c r="K24" s="146">
        <v>13</v>
      </c>
      <c r="L24" s="123">
        <v>3</v>
      </c>
      <c r="M24" s="123">
        <v>10</v>
      </c>
      <c r="N24" s="146">
        <v>8</v>
      </c>
      <c r="O24" s="123">
        <v>4</v>
      </c>
      <c r="P24" s="123">
        <v>4</v>
      </c>
      <c r="Q24" s="146">
        <v>20</v>
      </c>
      <c r="R24" s="123">
        <v>20</v>
      </c>
      <c r="S24" s="123">
        <v>0</v>
      </c>
    </row>
    <row r="25" spans="1:19" x14ac:dyDescent="0.2">
      <c r="A25" s="147" t="s">
        <v>281</v>
      </c>
      <c r="B25" s="204">
        <v>650</v>
      </c>
      <c r="C25" s="146">
        <v>221</v>
      </c>
      <c r="D25" s="146">
        <v>429</v>
      </c>
      <c r="E25" s="146">
        <v>314</v>
      </c>
      <c r="F25" s="146">
        <v>117</v>
      </c>
      <c r="G25" s="146">
        <v>197</v>
      </c>
      <c r="H25" s="146">
        <v>133</v>
      </c>
      <c r="I25" s="146">
        <v>31</v>
      </c>
      <c r="J25" s="146">
        <v>102</v>
      </c>
      <c r="K25" s="146">
        <v>202</v>
      </c>
      <c r="L25" s="146">
        <v>72</v>
      </c>
      <c r="M25" s="146">
        <v>130</v>
      </c>
      <c r="N25" s="146">
        <v>1</v>
      </c>
      <c r="O25" s="146">
        <v>1</v>
      </c>
      <c r="P25" s="146">
        <v>0</v>
      </c>
      <c r="Q25" s="146">
        <v>0</v>
      </c>
      <c r="R25" s="146">
        <v>0</v>
      </c>
      <c r="S25" s="146">
        <v>0</v>
      </c>
    </row>
    <row r="26" spans="1:19" x14ac:dyDescent="0.2">
      <c r="A26" s="117" t="s">
        <v>282</v>
      </c>
      <c r="B26" s="204">
        <v>92</v>
      </c>
      <c r="C26" s="123">
        <v>12</v>
      </c>
      <c r="D26" s="123">
        <v>80</v>
      </c>
      <c r="E26" s="146">
        <v>10</v>
      </c>
      <c r="F26" s="123">
        <v>1</v>
      </c>
      <c r="G26" s="123">
        <v>9</v>
      </c>
      <c r="H26" s="146">
        <v>15</v>
      </c>
      <c r="I26" s="123">
        <v>0</v>
      </c>
      <c r="J26" s="123">
        <v>15</v>
      </c>
      <c r="K26" s="146">
        <v>47</v>
      </c>
      <c r="L26" s="123">
        <v>4</v>
      </c>
      <c r="M26" s="123">
        <v>43</v>
      </c>
      <c r="N26" s="146">
        <v>20</v>
      </c>
      <c r="O26" s="123">
        <v>7</v>
      </c>
      <c r="P26" s="123">
        <v>13</v>
      </c>
      <c r="Q26" s="146">
        <v>0</v>
      </c>
      <c r="R26" s="123">
        <v>0</v>
      </c>
      <c r="S26" s="123">
        <v>0</v>
      </c>
    </row>
    <row r="27" spans="1:19" x14ac:dyDescent="0.2">
      <c r="A27" s="147" t="s">
        <v>283</v>
      </c>
      <c r="B27" s="204">
        <v>1588</v>
      </c>
      <c r="C27" s="146">
        <v>746</v>
      </c>
      <c r="D27" s="146">
        <v>842</v>
      </c>
      <c r="E27" s="146">
        <v>887</v>
      </c>
      <c r="F27" s="146">
        <v>452</v>
      </c>
      <c r="G27" s="146">
        <v>435</v>
      </c>
      <c r="H27" s="146">
        <v>160</v>
      </c>
      <c r="I27" s="146">
        <v>8</v>
      </c>
      <c r="J27" s="146">
        <v>152</v>
      </c>
      <c r="K27" s="146">
        <v>197</v>
      </c>
      <c r="L27" s="146">
        <v>48</v>
      </c>
      <c r="M27" s="146">
        <v>149</v>
      </c>
      <c r="N27" s="146">
        <v>344</v>
      </c>
      <c r="O27" s="146">
        <v>238</v>
      </c>
      <c r="P27" s="146">
        <v>106</v>
      </c>
      <c r="Q27" s="146">
        <v>0</v>
      </c>
      <c r="R27" s="146">
        <v>0</v>
      </c>
      <c r="S27" s="146">
        <v>0</v>
      </c>
    </row>
    <row r="28" spans="1:19" x14ac:dyDescent="0.2">
      <c r="A28" s="117" t="s">
        <v>284</v>
      </c>
      <c r="B28" s="204">
        <v>16</v>
      </c>
      <c r="C28" s="123">
        <v>13</v>
      </c>
      <c r="D28" s="123">
        <v>3</v>
      </c>
      <c r="E28" s="146">
        <v>11</v>
      </c>
      <c r="F28" s="123">
        <v>10</v>
      </c>
      <c r="G28" s="123">
        <v>1</v>
      </c>
      <c r="H28" s="146">
        <v>2</v>
      </c>
      <c r="I28" s="123">
        <v>0</v>
      </c>
      <c r="J28" s="123">
        <v>2</v>
      </c>
      <c r="K28" s="146">
        <v>3</v>
      </c>
      <c r="L28" s="123">
        <v>3</v>
      </c>
      <c r="M28" s="123">
        <v>0</v>
      </c>
      <c r="N28" s="146">
        <v>0</v>
      </c>
      <c r="O28" s="123">
        <v>0</v>
      </c>
      <c r="P28" s="123">
        <v>0</v>
      </c>
      <c r="Q28" s="146">
        <v>0</v>
      </c>
      <c r="R28" s="123">
        <v>0</v>
      </c>
      <c r="S28" s="123">
        <v>0</v>
      </c>
    </row>
    <row r="29" spans="1:19" x14ac:dyDescent="0.2">
      <c r="A29" s="147" t="s">
        <v>285</v>
      </c>
      <c r="B29" s="204">
        <v>329</v>
      </c>
      <c r="C29" s="146">
        <v>53</v>
      </c>
      <c r="D29" s="146">
        <v>276</v>
      </c>
      <c r="E29" s="146">
        <v>84</v>
      </c>
      <c r="F29" s="146">
        <v>31</v>
      </c>
      <c r="G29" s="146">
        <v>53</v>
      </c>
      <c r="H29" s="146">
        <v>91</v>
      </c>
      <c r="I29" s="146">
        <v>2</v>
      </c>
      <c r="J29" s="146">
        <v>89</v>
      </c>
      <c r="K29" s="146">
        <v>143</v>
      </c>
      <c r="L29" s="146">
        <v>16</v>
      </c>
      <c r="M29" s="146">
        <v>127</v>
      </c>
      <c r="N29" s="146">
        <v>11</v>
      </c>
      <c r="O29" s="146">
        <v>4</v>
      </c>
      <c r="P29" s="146">
        <v>7</v>
      </c>
      <c r="Q29" s="146">
        <v>0</v>
      </c>
      <c r="R29" s="146">
        <v>0</v>
      </c>
      <c r="S29" s="146">
        <v>0</v>
      </c>
    </row>
    <row r="30" spans="1:19" x14ac:dyDescent="0.2">
      <c r="A30" s="117" t="s">
        <v>286</v>
      </c>
      <c r="B30" s="204">
        <v>159</v>
      </c>
      <c r="C30" s="123">
        <v>75</v>
      </c>
      <c r="D30" s="123">
        <v>84</v>
      </c>
      <c r="E30" s="146">
        <v>110</v>
      </c>
      <c r="F30" s="123">
        <v>59</v>
      </c>
      <c r="G30" s="123">
        <v>51</v>
      </c>
      <c r="H30" s="146">
        <v>29</v>
      </c>
      <c r="I30" s="123">
        <v>4</v>
      </c>
      <c r="J30" s="123">
        <v>25</v>
      </c>
      <c r="K30" s="146">
        <v>20</v>
      </c>
      <c r="L30" s="123">
        <v>12</v>
      </c>
      <c r="M30" s="123">
        <v>8</v>
      </c>
      <c r="N30" s="146">
        <v>0</v>
      </c>
      <c r="O30" s="123">
        <v>0</v>
      </c>
      <c r="P30" s="123">
        <v>0</v>
      </c>
      <c r="Q30" s="146">
        <v>0</v>
      </c>
      <c r="R30" s="123">
        <v>0</v>
      </c>
      <c r="S30" s="123">
        <v>0</v>
      </c>
    </row>
    <row r="31" spans="1:19" x14ac:dyDescent="0.2">
      <c r="A31" s="147" t="s">
        <v>62</v>
      </c>
      <c r="B31" s="204">
        <v>3230</v>
      </c>
      <c r="C31" s="146">
        <v>1116</v>
      </c>
      <c r="D31" s="146">
        <v>2114</v>
      </c>
      <c r="E31" s="146">
        <v>2601</v>
      </c>
      <c r="F31" s="146">
        <v>915</v>
      </c>
      <c r="G31" s="146">
        <v>1686</v>
      </c>
      <c r="H31" s="146">
        <v>204</v>
      </c>
      <c r="I31" s="146">
        <v>34</v>
      </c>
      <c r="J31" s="146">
        <v>170</v>
      </c>
      <c r="K31" s="146">
        <v>423</v>
      </c>
      <c r="L31" s="146">
        <v>167</v>
      </c>
      <c r="M31" s="146">
        <v>256</v>
      </c>
      <c r="N31" s="146">
        <v>2</v>
      </c>
      <c r="O31" s="146">
        <v>0</v>
      </c>
      <c r="P31" s="146">
        <v>2</v>
      </c>
      <c r="Q31" s="146">
        <v>0</v>
      </c>
      <c r="R31" s="146">
        <v>0</v>
      </c>
      <c r="S31" s="146">
        <v>0</v>
      </c>
    </row>
    <row r="32" spans="1:19" x14ac:dyDescent="0.2">
      <c r="A32" s="117" t="s">
        <v>287</v>
      </c>
      <c r="B32" s="204">
        <v>58</v>
      </c>
      <c r="C32" s="123">
        <v>43</v>
      </c>
      <c r="D32" s="123">
        <v>15</v>
      </c>
      <c r="E32" s="146">
        <v>47</v>
      </c>
      <c r="F32" s="123">
        <v>32</v>
      </c>
      <c r="G32" s="123">
        <v>15</v>
      </c>
      <c r="H32" s="146">
        <v>1</v>
      </c>
      <c r="I32" s="123">
        <v>1</v>
      </c>
      <c r="J32" s="123">
        <v>0</v>
      </c>
      <c r="K32" s="146">
        <v>10</v>
      </c>
      <c r="L32" s="123">
        <v>10</v>
      </c>
      <c r="M32" s="123">
        <v>0</v>
      </c>
      <c r="N32" s="146">
        <v>0</v>
      </c>
      <c r="O32" s="123">
        <v>0</v>
      </c>
      <c r="P32" s="123">
        <v>0</v>
      </c>
      <c r="Q32" s="146">
        <v>0</v>
      </c>
      <c r="R32" s="123">
        <v>0</v>
      </c>
      <c r="S32" s="123">
        <v>0</v>
      </c>
    </row>
    <row r="33" spans="1:19" x14ac:dyDescent="0.2">
      <c r="A33" s="147" t="s">
        <v>288</v>
      </c>
      <c r="B33" s="204">
        <v>175</v>
      </c>
      <c r="C33" s="146">
        <v>97</v>
      </c>
      <c r="D33" s="146">
        <v>78</v>
      </c>
      <c r="E33" s="146">
        <v>139</v>
      </c>
      <c r="F33" s="146">
        <v>83</v>
      </c>
      <c r="G33" s="146">
        <v>56</v>
      </c>
      <c r="H33" s="146">
        <v>20</v>
      </c>
      <c r="I33" s="146">
        <v>9</v>
      </c>
      <c r="J33" s="146">
        <v>11</v>
      </c>
      <c r="K33" s="146">
        <v>16</v>
      </c>
      <c r="L33" s="146">
        <v>5</v>
      </c>
      <c r="M33" s="146">
        <v>11</v>
      </c>
      <c r="N33" s="146">
        <v>0</v>
      </c>
      <c r="O33" s="146">
        <v>0</v>
      </c>
      <c r="P33" s="146">
        <v>0</v>
      </c>
      <c r="Q33" s="146">
        <v>0</v>
      </c>
      <c r="R33" s="146">
        <v>0</v>
      </c>
      <c r="S33" s="146">
        <v>0</v>
      </c>
    </row>
    <row r="34" spans="1:19" x14ac:dyDescent="0.2">
      <c r="A34" s="117" t="s">
        <v>59</v>
      </c>
      <c r="B34" s="204">
        <v>6026</v>
      </c>
      <c r="C34" s="123">
        <v>2291</v>
      </c>
      <c r="D34" s="123">
        <v>3735</v>
      </c>
      <c r="E34" s="146">
        <v>3951</v>
      </c>
      <c r="F34" s="123">
        <v>1603</v>
      </c>
      <c r="G34" s="123">
        <v>2348</v>
      </c>
      <c r="H34" s="146">
        <v>479</v>
      </c>
      <c r="I34" s="123">
        <v>83</v>
      </c>
      <c r="J34" s="123">
        <v>396</v>
      </c>
      <c r="K34" s="146">
        <v>1590</v>
      </c>
      <c r="L34" s="123">
        <v>604</v>
      </c>
      <c r="M34" s="123">
        <v>986</v>
      </c>
      <c r="N34" s="146">
        <v>6</v>
      </c>
      <c r="O34" s="123">
        <v>1</v>
      </c>
      <c r="P34" s="123">
        <v>5</v>
      </c>
      <c r="Q34" s="146">
        <v>0</v>
      </c>
      <c r="R34" s="123">
        <v>0</v>
      </c>
      <c r="S34" s="123">
        <v>0</v>
      </c>
    </row>
    <row r="35" spans="1:19" x14ac:dyDescent="0.2">
      <c r="A35" s="147" t="s">
        <v>289</v>
      </c>
      <c r="B35" s="204">
        <v>572</v>
      </c>
      <c r="C35" s="146">
        <v>212</v>
      </c>
      <c r="D35" s="146">
        <v>360</v>
      </c>
      <c r="E35" s="146">
        <v>434</v>
      </c>
      <c r="F35" s="146">
        <v>171</v>
      </c>
      <c r="G35" s="146">
        <v>263</v>
      </c>
      <c r="H35" s="146">
        <v>36</v>
      </c>
      <c r="I35" s="146">
        <v>5</v>
      </c>
      <c r="J35" s="146">
        <v>31</v>
      </c>
      <c r="K35" s="146">
        <v>102</v>
      </c>
      <c r="L35" s="146">
        <v>36</v>
      </c>
      <c r="M35" s="146">
        <v>66</v>
      </c>
      <c r="N35" s="146">
        <v>0</v>
      </c>
      <c r="O35" s="146">
        <v>0</v>
      </c>
      <c r="P35" s="146">
        <v>0</v>
      </c>
      <c r="Q35" s="146">
        <v>0</v>
      </c>
      <c r="R35" s="146">
        <v>0</v>
      </c>
      <c r="S35" s="146">
        <v>0</v>
      </c>
    </row>
    <row r="36" spans="1:19" x14ac:dyDescent="0.2">
      <c r="A36" s="117" t="s">
        <v>290</v>
      </c>
      <c r="B36" s="204">
        <v>4045</v>
      </c>
      <c r="C36" s="123">
        <v>1850</v>
      </c>
      <c r="D36" s="123">
        <v>2195</v>
      </c>
      <c r="E36" s="146">
        <v>3188</v>
      </c>
      <c r="F36" s="123">
        <v>1342</v>
      </c>
      <c r="G36" s="123">
        <v>1846</v>
      </c>
      <c r="H36" s="146">
        <v>210</v>
      </c>
      <c r="I36" s="123">
        <v>63</v>
      </c>
      <c r="J36" s="123">
        <v>147</v>
      </c>
      <c r="K36" s="146">
        <v>640</v>
      </c>
      <c r="L36" s="123">
        <v>444</v>
      </c>
      <c r="M36" s="123">
        <v>196</v>
      </c>
      <c r="N36" s="146">
        <v>7</v>
      </c>
      <c r="O36" s="123">
        <v>1</v>
      </c>
      <c r="P36" s="123">
        <v>6</v>
      </c>
      <c r="Q36" s="146">
        <v>0</v>
      </c>
      <c r="R36" s="123">
        <v>0</v>
      </c>
      <c r="S36" s="123">
        <v>0</v>
      </c>
    </row>
    <row r="37" spans="1:19" x14ac:dyDescent="0.2">
      <c r="A37" s="147" t="s">
        <v>291</v>
      </c>
      <c r="B37" s="204">
        <v>231</v>
      </c>
      <c r="C37" s="146">
        <v>97</v>
      </c>
      <c r="D37" s="146">
        <v>134</v>
      </c>
      <c r="E37" s="146">
        <v>132</v>
      </c>
      <c r="F37" s="146">
        <v>60</v>
      </c>
      <c r="G37" s="146">
        <v>72</v>
      </c>
      <c r="H37" s="146">
        <v>66</v>
      </c>
      <c r="I37" s="146">
        <v>25</v>
      </c>
      <c r="J37" s="146">
        <v>41</v>
      </c>
      <c r="K37" s="146">
        <v>33</v>
      </c>
      <c r="L37" s="146">
        <v>12</v>
      </c>
      <c r="M37" s="146">
        <v>21</v>
      </c>
      <c r="N37" s="146">
        <v>0</v>
      </c>
      <c r="O37" s="146">
        <v>0</v>
      </c>
      <c r="P37" s="146">
        <v>0</v>
      </c>
      <c r="Q37" s="146">
        <v>0</v>
      </c>
      <c r="R37" s="146">
        <v>0</v>
      </c>
      <c r="S37" s="146">
        <v>0</v>
      </c>
    </row>
    <row r="38" spans="1:19" x14ac:dyDescent="0.2">
      <c r="A38" s="117" t="s">
        <v>292</v>
      </c>
      <c r="B38" s="204">
        <v>9</v>
      </c>
      <c r="C38" s="123">
        <v>5</v>
      </c>
      <c r="D38" s="123">
        <v>4</v>
      </c>
      <c r="E38" s="146">
        <v>9</v>
      </c>
      <c r="F38" s="123">
        <v>5</v>
      </c>
      <c r="G38" s="123">
        <v>4</v>
      </c>
      <c r="H38" s="146">
        <v>0</v>
      </c>
      <c r="I38" s="123">
        <v>0</v>
      </c>
      <c r="J38" s="123">
        <v>0</v>
      </c>
      <c r="K38" s="146">
        <v>0</v>
      </c>
      <c r="L38" s="123">
        <v>0</v>
      </c>
      <c r="M38" s="123">
        <v>0</v>
      </c>
      <c r="N38" s="146">
        <v>0</v>
      </c>
      <c r="O38" s="123">
        <v>0</v>
      </c>
      <c r="P38" s="123">
        <v>0</v>
      </c>
      <c r="Q38" s="146">
        <v>0</v>
      </c>
      <c r="R38" s="123">
        <v>0</v>
      </c>
      <c r="S38" s="123">
        <v>0</v>
      </c>
    </row>
    <row r="39" spans="1:19" x14ac:dyDescent="0.2">
      <c r="A39" s="147" t="s">
        <v>60</v>
      </c>
      <c r="B39" s="204">
        <v>8999</v>
      </c>
      <c r="C39" s="146">
        <v>2182</v>
      </c>
      <c r="D39" s="146">
        <v>6817</v>
      </c>
      <c r="E39" s="146">
        <v>6451</v>
      </c>
      <c r="F39" s="146">
        <v>1634</v>
      </c>
      <c r="G39" s="146">
        <v>4817</v>
      </c>
      <c r="H39" s="146">
        <v>708</v>
      </c>
      <c r="I39" s="146">
        <v>95</v>
      </c>
      <c r="J39" s="146">
        <v>613</v>
      </c>
      <c r="K39" s="146">
        <v>1794</v>
      </c>
      <c r="L39" s="146">
        <v>440</v>
      </c>
      <c r="M39" s="146">
        <v>1354</v>
      </c>
      <c r="N39" s="146">
        <v>46</v>
      </c>
      <c r="O39" s="146">
        <v>13</v>
      </c>
      <c r="P39" s="146">
        <v>33</v>
      </c>
      <c r="Q39" s="146">
        <v>0</v>
      </c>
      <c r="R39" s="146">
        <v>0</v>
      </c>
      <c r="S39" s="146">
        <v>0</v>
      </c>
    </row>
    <row r="40" spans="1:19" x14ac:dyDescent="0.2">
      <c r="A40" s="117" t="s">
        <v>293</v>
      </c>
      <c r="B40" s="204">
        <v>316</v>
      </c>
      <c r="C40" s="123">
        <v>182</v>
      </c>
      <c r="D40" s="123">
        <v>134</v>
      </c>
      <c r="E40" s="146">
        <v>2</v>
      </c>
      <c r="F40" s="123">
        <v>1</v>
      </c>
      <c r="G40" s="123">
        <v>1</v>
      </c>
      <c r="H40" s="146">
        <v>4</v>
      </c>
      <c r="I40" s="123">
        <v>0</v>
      </c>
      <c r="J40" s="123">
        <v>4</v>
      </c>
      <c r="K40" s="146">
        <v>27</v>
      </c>
      <c r="L40" s="123">
        <v>18</v>
      </c>
      <c r="M40" s="123">
        <v>9</v>
      </c>
      <c r="N40" s="146">
        <v>283</v>
      </c>
      <c r="O40" s="123">
        <v>163</v>
      </c>
      <c r="P40" s="123">
        <v>120</v>
      </c>
      <c r="Q40" s="146">
        <v>0</v>
      </c>
      <c r="R40" s="123">
        <v>0</v>
      </c>
      <c r="S40" s="123">
        <v>0</v>
      </c>
    </row>
    <row r="41" spans="1:19" x14ac:dyDescent="0.2">
      <c r="A41" s="147" t="s">
        <v>294</v>
      </c>
      <c r="B41" s="204">
        <v>176</v>
      </c>
      <c r="C41" s="146">
        <v>116</v>
      </c>
      <c r="D41" s="146">
        <v>60</v>
      </c>
      <c r="E41" s="146">
        <v>127</v>
      </c>
      <c r="F41" s="146">
        <v>80</v>
      </c>
      <c r="G41" s="146">
        <v>47</v>
      </c>
      <c r="H41" s="146">
        <v>8</v>
      </c>
      <c r="I41" s="146">
        <v>3</v>
      </c>
      <c r="J41" s="146">
        <v>5</v>
      </c>
      <c r="K41" s="146">
        <v>39</v>
      </c>
      <c r="L41" s="146">
        <v>31</v>
      </c>
      <c r="M41" s="146">
        <v>8</v>
      </c>
      <c r="N41" s="146">
        <v>2</v>
      </c>
      <c r="O41" s="146">
        <v>2</v>
      </c>
      <c r="P41" s="146">
        <v>0</v>
      </c>
      <c r="Q41" s="146">
        <v>0</v>
      </c>
      <c r="R41" s="146">
        <v>0</v>
      </c>
      <c r="S41" s="146">
        <v>0</v>
      </c>
    </row>
    <row r="42" spans="1:19" x14ac:dyDescent="0.2">
      <c r="A42" s="117" t="s">
        <v>295</v>
      </c>
      <c r="B42" s="204">
        <v>14</v>
      </c>
      <c r="C42" s="123">
        <v>9</v>
      </c>
      <c r="D42" s="123">
        <v>5</v>
      </c>
      <c r="E42" s="146">
        <v>12</v>
      </c>
      <c r="F42" s="123">
        <v>8</v>
      </c>
      <c r="G42" s="123">
        <v>4</v>
      </c>
      <c r="H42" s="146">
        <v>0</v>
      </c>
      <c r="I42" s="123">
        <v>0</v>
      </c>
      <c r="J42" s="123">
        <v>0</v>
      </c>
      <c r="K42" s="146">
        <v>2</v>
      </c>
      <c r="L42" s="123">
        <v>1</v>
      </c>
      <c r="M42" s="123">
        <v>1</v>
      </c>
      <c r="N42" s="146">
        <v>0</v>
      </c>
      <c r="O42" s="123">
        <v>0</v>
      </c>
      <c r="P42" s="123">
        <v>0</v>
      </c>
      <c r="Q42" s="146">
        <v>0</v>
      </c>
      <c r="R42" s="123">
        <v>0</v>
      </c>
      <c r="S42" s="123">
        <v>0</v>
      </c>
    </row>
    <row r="43" spans="1:19" x14ac:dyDescent="0.2">
      <c r="A43" s="147" t="s">
        <v>296</v>
      </c>
      <c r="B43" s="204">
        <v>291</v>
      </c>
      <c r="C43" s="146">
        <v>196</v>
      </c>
      <c r="D43" s="146">
        <v>95</v>
      </c>
      <c r="E43" s="146">
        <v>208</v>
      </c>
      <c r="F43" s="146">
        <v>141</v>
      </c>
      <c r="G43" s="146">
        <v>67</v>
      </c>
      <c r="H43" s="146">
        <v>17</v>
      </c>
      <c r="I43" s="146">
        <v>4</v>
      </c>
      <c r="J43" s="146">
        <v>13</v>
      </c>
      <c r="K43" s="146">
        <v>66</v>
      </c>
      <c r="L43" s="146">
        <v>51</v>
      </c>
      <c r="M43" s="146">
        <v>15</v>
      </c>
      <c r="N43" s="146">
        <v>0</v>
      </c>
      <c r="O43" s="146">
        <v>0</v>
      </c>
      <c r="P43" s="146">
        <v>0</v>
      </c>
      <c r="Q43" s="146">
        <v>0</v>
      </c>
      <c r="R43" s="146">
        <v>0</v>
      </c>
      <c r="S43" s="146">
        <v>0</v>
      </c>
    </row>
    <row r="44" spans="1:19" x14ac:dyDescent="0.2">
      <c r="A44" s="117" t="s">
        <v>297</v>
      </c>
      <c r="B44" s="204">
        <v>46</v>
      </c>
      <c r="C44" s="123">
        <v>19</v>
      </c>
      <c r="D44" s="123">
        <v>27</v>
      </c>
      <c r="E44" s="146">
        <v>26</v>
      </c>
      <c r="F44" s="123">
        <v>12</v>
      </c>
      <c r="G44" s="123">
        <v>14</v>
      </c>
      <c r="H44" s="146">
        <v>12</v>
      </c>
      <c r="I44" s="123">
        <v>1</v>
      </c>
      <c r="J44" s="123">
        <v>11</v>
      </c>
      <c r="K44" s="146">
        <v>8</v>
      </c>
      <c r="L44" s="123">
        <v>6</v>
      </c>
      <c r="M44" s="123">
        <v>2</v>
      </c>
      <c r="N44" s="146">
        <v>0</v>
      </c>
      <c r="O44" s="123">
        <v>0</v>
      </c>
      <c r="P44" s="123">
        <v>0</v>
      </c>
      <c r="Q44" s="146">
        <v>0</v>
      </c>
      <c r="R44" s="123">
        <v>0</v>
      </c>
      <c r="S44" s="123">
        <v>0</v>
      </c>
    </row>
    <row r="45" spans="1:19" x14ac:dyDescent="0.2">
      <c r="A45" s="147" t="s">
        <v>338</v>
      </c>
      <c r="B45" s="204">
        <v>116</v>
      </c>
      <c r="C45" s="146">
        <v>16</v>
      </c>
      <c r="D45" s="146">
        <v>100</v>
      </c>
      <c r="E45" s="146">
        <v>17</v>
      </c>
      <c r="F45" s="146">
        <v>5</v>
      </c>
      <c r="G45" s="146">
        <v>12</v>
      </c>
      <c r="H45" s="146">
        <v>17</v>
      </c>
      <c r="I45" s="146">
        <v>0</v>
      </c>
      <c r="J45" s="146">
        <v>17</v>
      </c>
      <c r="K45" s="146">
        <v>36</v>
      </c>
      <c r="L45" s="146">
        <v>5</v>
      </c>
      <c r="M45" s="146">
        <v>31</v>
      </c>
      <c r="N45" s="146">
        <v>46</v>
      </c>
      <c r="O45" s="146">
        <v>6</v>
      </c>
      <c r="P45" s="146">
        <v>40</v>
      </c>
      <c r="Q45" s="146">
        <v>0</v>
      </c>
      <c r="R45" s="146">
        <v>0</v>
      </c>
      <c r="S45" s="146">
        <v>0</v>
      </c>
    </row>
    <row r="46" spans="1:19" x14ac:dyDescent="0.2">
      <c r="A46" s="117" t="s">
        <v>298</v>
      </c>
      <c r="B46" s="204">
        <v>6</v>
      </c>
      <c r="C46" s="123">
        <v>4</v>
      </c>
      <c r="D46" s="123">
        <v>2</v>
      </c>
      <c r="E46" s="146">
        <v>1</v>
      </c>
      <c r="F46" s="123">
        <v>1</v>
      </c>
      <c r="G46" s="123">
        <v>0</v>
      </c>
      <c r="H46" s="146">
        <v>3</v>
      </c>
      <c r="I46" s="123">
        <v>2</v>
      </c>
      <c r="J46" s="123">
        <v>1</v>
      </c>
      <c r="K46" s="146">
        <v>2</v>
      </c>
      <c r="L46" s="123">
        <v>1</v>
      </c>
      <c r="M46" s="123">
        <v>1</v>
      </c>
      <c r="N46" s="146">
        <v>0</v>
      </c>
      <c r="O46" s="123">
        <v>0</v>
      </c>
      <c r="P46" s="123">
        <v>0</v>
      </c>
      <c r="Q46" s="146">
        <v>0</v>
      </c>
      <c r="R46" s="123">
        <v>0</v>
      </c>
      <c r="S46" s="123">
        <v>0</v>
      </c>
    </row>
    <row r="47" spans="1:19" x14ac:dyDescent="0.2">
      <c r="A47" s="147" t="s">
        <v>299</v>
      </c>
      <c r="B47" s="204">
        <v>74</v>
      </c>
      <c r="C47" s="146">
        <v>34</v>
      </c>
      <c r="D47" s="146">
        <v>40</v>
      </c>
      <c r="E47" s="146">
        <v>10</v>
      </c>
      <c r="F47" s="146">
        <v>4</v>
      </c>
      <c r="G47" s="146">
        <v>6</v>
      </c>
      <c r="H47" s="146">
        <v>1</v>
      </c>
      <c r="I47" s="146">
        <v>1</v>
      </c>
      <c r="J47" s="146">
        <v>0</v>
      </c>
      <c r="K47" s="146">
        <v>44</v>
      </c>
      <c r="L47" s="146">
        <v>15</v>
      </c>
      <c r="M47" s="146">
        <v>29</v>
      </c>
      <c r="N47" s="146">
        <v>6</v>
      </c>
      <c r="O47" s="146">
        <v>1</v>
      </c>
      <c r="P47" s="146">
        <v>5</v>
      </c>
      <c r="Q47" s="146">
        <v>13</v>
      </c>
      <c r="R47" s="146">
        <v>13</v>
      </c>
      <c r="S47" s="146">
        <v>0</v>
      </c>
    </row>
    <row r="48" spans="1:19" x14ac:dyDescent="0.2">
      <c r="A48" s="117" t="s">
        <v>339</v>
      </c>
      <c r="B48" s="204">
        <v>1</v>
      </c>
      <c r="C48" s="123">
        <v>0</v>
      </c>
      <c r="D48" s="123">
        <v>1</v>
      </c>
      <c r="E48" s="146">
        <v>0</v>
      </c>
      <c r="F48" s="123">
        <v>0</v>
      </c>
      <c r="G48" s="123">
        <v>0</v>
      </c>
      <c r="H48" s="146">
        <v>0</v>
      </c>
      <c r="I48" s="123">
        <v>0</v>
      </c>
      <c r="J48" s="123">
        <v>0</v>
      </c>
      <c r="K48" s="146">
        <v>0</v>
      </c>
      <c r="L48" s="123">
        <v>0</v>
      </c>
      <c r="M48" s="123">
        <v>0</v>
      </c>
      <c r="N48" s="146">
        <v>1</v>
      </c>
      <c r="O48" s="123">
        <v>0</v>
      </c>
      <c r="P48" s="123">
        <v>1</v>
      </c>
      <c r="Q48" s="146">
        <v>0</v>
      </c>
      <c r="R48" s="123">
        <v>0</v>
      </c>
      <c r="S48" s="123">
        <v>0</v>
      </c>
    </row>
    <row r="49" spans="1:19" x14ac:dyDescent="0.2">
      <c r="A49" s="147" t="s">
        <v>300</v>
      </c>
      <c r="B49" s="204">
        <v>30</v>
      </c>
      <c r="C49" s="146">
        <v>2</v>
      </c>
      <c r="D49" s="146">
        <v>28</v>
      </c>
      <c r="E49" s="146">
        <v>8</v>
      </c>
      <c r="F49" s="146">
        <v>2</v>
      </c>
      <c r="G49" s="146">
        <v>6</v>
      </c>
      <c r="H49" s="146">
        <v>0</v>
      </c>
      <c r="I49" s="146">
        <v>0</v>
      </c>
      <c r="J49" s="146">
        <v>0</v>
      </c>
      <c r="K49" s="146">
        <v>1</v>
      </c>
      <c r="L49" s="146">
        <v>0</v>
      </c>
      <c r="M49" s="146">
        <v>1</v>
      </c>
      <c r="N49" s="146">
        <v>21</v>
      </c>
      <c r="O49" s="146">
        <v>0</v>
      </c>
      <c r="P49" s="146">
        <v>21</v>
      </c>
      <c r="Q49" s="146">
        <v>0</v>
      </c>
      <c r="R49" s="146">
        <v>0</v>
      </c>
      <c r="S49" s="146">
        <v>0</v>
      </c>
    </row>
    <row r="50" spans="1:19" x14ac:dyDescent="0.2">
      <c r="A50" s="117" t="s">
        <v>301</v>
      </c>
      <c r="B50" s="204">
        <v>48</v>
      </c>
      <c r="C50" s="123">
        <v>16</v>
      </c>
      <c r="D50" s="123">
        <v>32</v>
      </c>
      <c r="E50" s="146">
        <v>32</v>
      </c>
      <c r="F50" s="123">
        <v>14</v>
      </c>
      <c r="G50" s="123">
        <v>18</v>
      </c>
      <c r="H50" s="146">
        <v>9</v>
      </c>
      <c r="I50" s="123">
        <v>1</v>
      </c>
      <c r="J50" s="123">
        <v>8</v>
      </c>
      <c r="K50" s="146">
        <v>6</v>
      </c>
      <c r="L50" s="123">
        <v>1</v>
      </c>
      <c r="M50" s="123">
        <v>5</v>
      </c>
      <c r="N50" s="146">
        <v>1</v>
      </c>
      <c r="O50" s="123">
        <v>0</v>
      </c>
      <c r="P50" s="123">
        <v>1</v>
      </c>
      <c r="Q50" s="146">
        <v>0</v>
      </c>
      <c r="R50" s="123">
        <v>0</v>
      </c>
      <c r="S50" s="123">
        <v>0</v>
      </c>
    </row>
    <row r="51" spans="1:19" x14ac:dyDescent="0.2">
      <c r="A51" s="147" t="s">
        <v>302</v>
      </c>
      <c r="B51" s="204">
        <v>889</v>
      </c>
      <c r="C51" s="146">
        <v>294</v>
      </c>
      <c r="D51" s="146">
        <v>595</v>
      </c>
      <c r="E51" s="146">
        <v>529</v>
      </c>
      <c r="F51" s="146">
        <v>223</v>
      </c>
      <c r="G51" s="146">
        <v>306</v>
      </c>
      <c r="H51" s="146">
        <v>183</v>
      </c>
      <c r="I51" s="146">
        <v>15</v>
      </c>
      <c r="J51" s="146">
        <v>168</v>
      </c>
      <c r="K51" s="146">
        <v>169</v>
      </c>
      <c r="L51" s="146">
        <v>54</v>
      </c>
      <c r="M51" s="146">
        <v>115</v>
      </c>
      <c r="N51" s="146">
        <v>8</v>
      </c>
      <c r="O51" s="146">
        <v>2</v>
      </c>
      <c r="P51" s="146">
        <v>6</v>
      </c>
      <c r="Q51" s="146">
        <v>0</v>
      </c>
      <c r="R51" s="146">
        <v>0</v>
      </c>
      <c r="S51" s="146">
        <v>0</v>
      </c>
    </row>
    <row r="52" spans="1:19" x14ac:dyDescent="0.2">
      <c r="A52" s="117" t="s">
        <v>303</v>
      </c>
      <c r="B52" s="204">
        <v>6658</v>
      </c>
      <c r="C52" s="123">
        <v>2019</v>
      </c>
      <c r="D52" s="123">
        <v>4639</v>
      </c>
      <c r="E52" s="146">
        <v>5397</v>
      </c>
      <c r="F52" s="123">
        <v>1569</v>
      </c>
      <c r="G52" s="123">
        <v>3828</v>
      </c>
      <c r="H52" s="146">
        <v>589</v>
      </c>
      <c r="I52" s="123">
        <v>183</v>
      </c>
      <c r="J52" s="123">
        <v>406</v>
      </c>
      <c r="K52" s="146">
        <v>634</v>
      </c>
      <c r="L52" s="123">
        <v>259</v>
      </c>
      <c r="M52" s="123">
        <v>375</v>
      </c>
      <c r="N52" s="146">
        <v>38</v>
      </c>
      <c r="O52" s="123">
        <v>8</v>
      </c>
      <c r="P52" s="123">
        <v>30</v>
      </c>
      <c r="Q52" s="146">
        <v>0</v>
      </c>
      <c r="R52" s="123">
        <v>0</v>
      </c>
      <c r="S52" s="123">
        <v>0</v>
      </c>
    </row>
    <row r="53" spans="1:19" x14ac:dyDescent="0.2">
      <c r="A53" s="147" t="s">
        <v>65</v>
      </c>
      <c r="B53" s="204">
        <v>11618</v>
      </c>
      <c r="C53" s="146">
        <v>3250</v>
      </c>
      <c r="D53" s="146">
        <v>8368</v>
      </c>
      <c r="E53" s="146">
        <v>9398</v>
      </c>
      <c r="F53" s="146">
        <v>2468</v>
      </c>
      <c r="G53" s="146">
        <v>6930</v>
      </c>
      <c r="H53" s="146">
        <v>74</v>
      </c>
      <c r="I53" s="146">
        <v>19</v>
      </c>
      <c r="J53" s="146">
        <v>55</v>
      </c>
      <c r="K53" s="146">
        <v>2144</v>
      </c>
      <c r="L53" s="146">
        <v>762</v>
      </c>
      <c r="M53" s="146">
        <v>1382</v>
      </c>
      <c r="N53" s="146">
        <v>2</v>
      </c>
      <c r="O53" s="146">
        <v>1</v>
      </c>
      <c r="P53" s="146">
        <v>1</v>
      </c>
      <c r="Q53" s="146">
        <v>0</v>
      </c>
      <c r="R53" s="146">
        <v>0</v>
      </c>
      <c r="S53" s="146">
        <v>0</v>
      </c>
    </row>
    <row r="54" spans="1:19" x14ac:dyDescent="0.2">
      <c r="A54" s="117" t="s">
        <v>304</v>
      </c>
      <c r="B54" s="204">
        <v>3565</v>
      </c>
      <c r="C54" s="123">
        <v>1428</v>
      </c>
      <c r="D54" s="123">
        <v>2137</v>
      </c>
      <c r="E54" s="146">
        <v>2897</v>
      </c>
      <c r="F54" s="123">
        <v>1170</v>
      </c>
      <c r="G54" s="123">
        <v>1727</v>
      </c>
      <c r="H54" s="146">
        <v>182</v>
      </c>
      <c r="I54" s="123">
        <v>31</v>
      </c>
      <c r="J54" s="123">
        <v>151</v>
      </c>
      <c r="K54" s="146">
        <v>416</v>
      </c>
      <c r="L54" s="123">
        <v>206</v>
      </c>
      <c r="M54" s="123">
        <v>210</v>
      </c>
      <c r="N54" s="146">
        <v>70</v>
      </c>
      <c r="O54" s="123">
        <v>21</v>
      </c>
      <c r="P54" s="123">
        <v>49</v>
      </c>
      <c r="Q54" s="146">
        <v>0</v>
      </c>
      <c r="R54" s="123">
        <v>0</v>
      </c>
      <c r="S54" s="123">
        <v>0</v>
      </c>
    </row>
    <row r="55" spans="1:19" x14ac:dyDescent="0.2">
      <c r="A55" s="147" t="s">
        <v>340</v>
      </c>
      <c r="B55" s="204">
        <v>1270</v>
      </c>
      <c r="C55" s="146">
        <v>535</v>
      </c>
      <c r="D55" s="146">
        <v>735</v>
      </c>
      <c r="E55" s="146">
        <v>883</v>
      </c>
      <c r="F55" s="146">
        <v>399</v>
      </c>
      <c r="G55" s="146">
        <v>484</v>
      </c>
      <c r="H55" s="146">
        <v>171</v>
      </c>
      <c r="I55" s="146">
        <v>36</v>
      </c>
      <c r="J55" s="146">
        <v>135</v>
      </c>
      <c r="K55" s="146">
        <v>208</v>
      </c>
      <c r="L55" s="146">
        <v>97</v>
      </c>
      <c r="M55" s="146">
        <v>111</v>
      </c>
      <c r="N55" s="146">
        <v>8</v>
      </c>
      <c r="O55" s="146">
        <v>3</v>
      </c>
      <c r="P55" s="146">
        <v>5</v>
      </c>
      <c r="Q55" s="146">
        <v>0</v>
      </c>
      <c r="R55" s="146">
        <v>0</v>
      </c>
      <c r="S55" s="146">
        <v>0</v>
      </c>
    </row>
    <row r="56" spans="1:19" x14ac:dyDescent="0.2">
      <c r="A56" s="117" t="s">
        <v>305</v>
      </c>
      <c r="B56" s="204">
        <v>4292</v>
      </c>
      <c r="C56" s="123">
        <v>3064</v>
      </c>
      <c r="D56" s="123">
        <v>1228</v>
      </c>
      <c r="E56" s="146">
        <v>3760</v>
      </c>
      <c r="F56" s="123">
        <v>2875</v>
      </c>
      <c r="G56" s="123">
        <v>885</v>
      </c>
      <c r="H56" s="146">
        <v>268</v>
      </c>
      <c r="I56" s="123">
        <v>39</v>
      </c>
      <c r="J56" s="123">
        <v>229</v>
      </c>
      <c r="K56" s="146">
        <v>170</v>
      </c>
      <c r="L56" s="123">
        <v>64</v>
      </c>
      <c r="M56" s="123">
        <v>106</v>
      </c>
      <c r="N56" s="146">
        <v>93</v>
      </c>
      <c r="O56" s="123">
        <v>85</v>
      </c>
      <c r="P56" s="123">
        <v>8</v>
      </c>
      <c r="Q56" s="146">
        <v>1</v>
      </c>
      <c r="R56" s="123">
        <v>1</v>
      </c>
      <c r="S56" s="123">
        <v>0</v>
      </c>
    </row>
    <row r="57" spans="1:19" x14ac:dyDescent="0.2">
      <c r="A57" s="147" t="s">
        <v>341</v>
      </c>
      <c r="B57" s="204">
        <v>3155</v>
      </c>
      <c r="C57" s="146">
        <v>905</v>
      </c>
      <c r="D57" s="146">
        <v>2250</v>
      </c>
      <c r="E57" s="146">
        <v>1588</v>
      </c>
      <c r="F57" s="146">
        <v>536</v>
      </c>
      <c r="G57" s="146">
        <v>1052</v>
      </c>
      <c r="H57" s="146">
        <v>1162</v>
      </c>
      <c r="I57" s="146">
        <v>261</v>
      </c>
      <c r="J57" s="146">
        <v>901</v>
      </c>
      <c r="K57" s="146">
        <v>404</v>
      </c>
      <c r="L57" s="146">
        <v>108</v>
      </c>
      <c r="M57" s="146">
        <v>296</v>
      </c>
      <c r="N57" s="146">
        <v>1</v>
      </c>
      <c r="O57" s="146">
        <v>0</v>
      </c>
      <c r="P57" s="146">
        <v>1</v>
      </c>
      <c r="Q57" s="146">
        <v>0</v>
      </c>
      <c r="R57" s="146">
        <v>0</v>
      </c>
      <c r="S57" s="146">
        <v>0</v>
      </c>
    </row>
    <row r="58" spans="1:19" x14ac:dyDescent="0.2">
      <c r="A58" s="117" t="s">
        <v>306</v>
      </c>
      <c r="B58" s="204">
        <v>517</v>
      </c>
      <c r="C58" s="123">
        <v>253</v>
      </c>
      <c r="D58" s="123">
        <v>264</v>
      </c>
      <c r="E58" s="146">
        <v>137</v>
      </c>
      <c r="F58" s="123">
        <v>67</v>
      </c>
      <c r="G58" s="123">
        <v>70</v>
      </c>
      <c r="H58" s="146">
        <v>11</v>
      </c>
      <c r="I58" s="123">
        <v>4</v>
      </c>
      <c r="J58" s="123">
        <v>7</v>
      </c>
      <c r="K58" s="146">
        <v>248</v>
      </c>
      <c r="L58" s="123">
        <v>93</v>
      </c>
      <c r="M58" s="123">
        <v>155</v>
      </c>
      <c r="N58" s="146">
        <v>55</v>
      </c>
      <c r="O58" s="123">
        <v>23</v>
      </c>
      <c r="P58" s="123">
        <v>32</v>
      </c>
      <c r="Q58" s="146">
        <v>66</v>
      </c>
      <c r="R58" s="123">
        <v>66</v>
      </c>
      <c r="S58" s="123">
        <v>0</v>
      </c>
    </row>
    <row r="59" spans="1:19" x14ac:dyDescent="0.2">
      <c r="A59" s="147" t="s">
        <v>64</v>
      </c>
      <c r="B59" s="204">
        <v>1254</v>
      </c>
      <c r="C59" s="146">
        <v>200</v>
      </c>
      <c r="D59" s="146">
        <v>1054</v>
      </c>
      <c r="E59" s="146">
        <v>66</v>
      </c>
      <c r="F59" s="146">
        <v>26</v>
      </c>
      <c r="G59" s="146">
        <v>40</v>
      </c>
      <c r="H59" s="146">
        <v>13</v>
      </c>
      <c r="I59" s="146">
        <v>2</v>
      </c>
      <c r="J59" s="146">
        <v>11</v>
      </c>
      <c r="K59" s="146">
        <v>117</v>
      </c>
      <c r="L59" s="146">
        <v>13</v>
      </c>
      <c r="M59" s="146">
        <v>104</v>
      </c>
      <c r="N59" s="146">
        <v>1058</v>
      </c>
      <c r="O59" s="146">
        <v>159</v>
      </c>
      <c r="P59" s="146">
        <v>899</v>
      </c>
      <c r="Q59" s="146">
        <v>0</v>
      </c>
      <c r="R59" s="146">
        <v>0</v>
      </c>
      <c r="S59" s="146">
        <v>0</v>
      </c>
    </row>
    <row r="60" spans="1:19" x14ac:dyDescent="0.2">
      <c r="A60" s="117" t="s">
        <v>307</v>
      </c>
      <c r="B60" s="204">
        <v>624</v>
      </c>
      <c r="C60" s="123">
        <v>115</v>
      </c>
      <c r="D60" s="123">
        <v>509</v>
      </c>
      <c r="E60" s="146">
        <v>407</v>
      </c>
      <c r="F60" s="123">
        <v>102</v>
      </c>
      <c r="G60" s="123">
        <v>305</v>
      </c>
      <c r="H60" s="146">
        <v>170</v>
      </c>
      <c r="I60" s="123">
        <v>0</v>
      </c>
      <c r="J60" s="123">
        <v>170</v>
      </c>
      <c r="K60" s="146">
        <v>47</v>
      </c>
      <c r="L60" s="123">
        <v>13</v>
      </c>
      <c r="M60" s="123">
        <v>34</v>
      </c>
      <c r="N60" s="146">
        <v>0</v>
      </c>
      <c r="O60" s="123">
        <v>0</v>
      </c>
      <c r="P60" s="123">
        <v>0</v>
      </c>
      <c r="Q60" s="146">
        <v>0</v>
      </c>
      <c r="R60" s="123">
        <v>0</v>
      </c>
      <c r="S60" s="123">
        <v>0</v>
      </c>
    </row>
    <row r="61" spans="1:19" x14ac:dyDescent="0.2">
      <c r="A61" s="147" t="s">
        <v>308</v>
      </c>
      <c r="B61" s="204">
        <v>461</v>
      </c>
      <c r="C61" s="146">
        <v>219</v>
      </c>
      <c r="D61" s="146">
        <v>242</v>
      </c>
      <c r="E61" s="146">
        <v>308</v>
      </c>
      <c r="F61" s="146">
        <v>175</v>
      </c>
      <c r="G61" s="146">
        <v>133</v>
      </c>
      <c r="H61" s="146">
        <v>95</v>
      </c>
      <c r="I61" s="146">
        <v>20</v>
      </c>
      <c r="J61" s="146">
        <v>75</v>
      </c>
      <c r="K61" s="146">
        <v>57</v>
      </c>
      <c r="L61" s="146">
        <v>24</v>
      </c>
      <c r="M61" s="146">
        <v>33</v>
      </c>
      <c r="N61" s="146">
        <v>1</v>
      </c>
      <c r="O61" s="146">
        <v>0</v>
      </c>
      <c r="P61" s="146">
        <v>1</v>
      </c>
      <c r="Q61" s="146">
        <v>0</v>
      </c>
      <c r="R61" s="146">
        <v>0</v>
      </c>
      <c r="S61" s="146">
        <v>0</v>
      </c>
    </row>
    <row r="62" spans="1:19" x14ac:dyDescent="0.2">
      <c r="A62" s="117" t="s">
        <v>66</v>
      </c>
      <c r="B62" s="204">
        <v>165</v>
      </c>
      <c r="C62" s="123">
        <v>39</v>
      </c>
      <c r="D62" s="123">
        <v>126</v>
      </c>
      <c r="E62" s="146">
        <v>60</v>
      </c>
      <c r="F62" s="123">
        <v>16</v>
      </c>
      <c r="G62" s="123">
        <v>44</v>
      </c>
      <c r="H62" s="146">
        <v>40</v>
      </c>
      <c r="I62" s="123">
        <v>3</v>
      </c>
      <c r="J62" s="123">
        <v>37</v>
      </c>
      <c r="K62" s="146">
        <v>43</v>
      </c>
      <c r="L62" s="123">
        <v>7</v>
      </c>
      <c r="M62" s="123">
        <v>36</v>
      </c>
      <c r="N62" s="146">
        <v>22</v>
      </c>
      <c r="O62" s="123">
        <v>13</v>
      </c>
      <c r="P62" s="123">
        <v>9</v>
      </c>
      <c r="Q62" s="146">
        <v>0</v>
      </c>
      <c r="R62" s="123">
        <v>0</v>
      </c>
      <c r="S62" s="123">
        <v>0</v>
      </c>
    </row>
    <row r="63" spans="1:19" x14ac:dyDescent="0.2">
      <c r="A63" s="147" t="s">
        <v>309</v>
      </c>
      <c r="B63" s="204">
        <v>852</v>
      </c>
      <c r="C63" s="146">
        <v>503</v>
      </c>
      <c r="D63" s="146">
        <v>349</v>
      </c>
      <c r="E63" s="146">
        <v>110</v>
      </c>
      <c r="F63" s="146">
        <v>35</v>
      </c>
      <c r="G63" s="146">
        <v>75</v>
      </c>
      <c r="H63" s="146">
        <v>8</v>
      </c>
      <c r="I63" s="146">
        <v>2</v>
      </c>
      <c r="J63" s="146">
        <v>6</v>
      </c>
      <c r="K63" s="146">
        <v>262</v>
      </c>
      <c r="L63" s="146">
        <v>111</v>
      </c>
      <c r="M63" s="146">
        <v>151</v>
      </c>
      <c r="N63" s="146">
        <v>187</v>
      </c>
      <c r="O63" s="146">
        <v>71</v>
      </c>
      <c r="P63" s="146">
        <v>116</v>
      </c>
      <c r="Q63" s="146">
        <v>285</v>
      </c>
      <c r="R63" s="146">
        <v>284</v>
      </c>
      <c r="S63" s="146">
        <v>1</v>
      </c>
    </row>
    <row r="64" spans="1:19" x14ac:dyDescent="0.2">
      <c r="A64" s="154" t="s">
        <v>343</v>
      </c>
      <c r="B64" s="209">
        <v>84630</v>
      </c>
      <c r="C64" s="160">
        <v>28968</v>
      </c>
      <c r="D64" s="160">
        <v>55662</v>
      </c>
      <c r="E64" s="168">
        <v>55475</v>
      </c>
      <c r="F64" s="160">
        <v>20385</v>
      </c>
      <c r="G64" s="160">
        <v>35090</v>
      </c>
      <c r="H64" s="168">
        <v>11736</v>
      </c>
      <c r="I64" s="160">
        <v>1591</v>
      </c>
      <c r="J64" s="160">
        <v>10145</v>
      </c>
      <c r="K64" s="168">
        <v>14235</v>
      </c>
      <c r="L64" s="160">
        <v>5397</v>
      </c>
      <c r="M64" s="160">
        <v>8838</v>
      </c>
      <c r="N64" s="168">
        <v>2799</v>
      </c>
      <c r="O64" s="160">
        <v>1211</v>
      </c>
      <c r="P64" s="160">
        <v>1588</v>
      </c>
      <c r="Q64" s="168">
        <v>385</v>
      </c>
      <c r="R64" s="160">
        <v>384</v>
      </c>
      <c r="S64" s="160">
        <v>1</v>
      </c>
    </row>
    <row r="65" spans="1:19" x14ac:dyDescent="0.2">
      <c r="A65" s="161"/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</row>
    <row r="66" spans="1:19" x14ac:dyDescent="0.2">
      <c r="A66" s="133" t="s">
        <v>344</v>
      </c>
      <c r="B66" s="208">
        <v>93</v>
      </c>
      <c r="C66" s="139">
        <v>42</v>
      </c>
      <c r="D66" s="139">
        <v>51</v>
      </c>
      <c r="E66" s="139">
        <v>23</v>
      </c>
      <c r="F66" s="139">
        <v>16</v>
      </c>
      <c r="G66" s="139">
        <v>7</v>
      </c>
      <c r="H66" s="139">
        <v>7</v>
      </c>
      <c r="I66" s="139">
        <v>0</v>
      </c>
      <c r="J66" s="139">
        <v>7</v>
      </c>
      <c r="K66" s="139">
        <v>51</v>
      </c>
      <c r="L66" s="139">
        <v>20</v>
      </c>
      <c r="M66" s="139">
        <v>31</v>
      </c>
      <c r="N66" s="139">
        <v>12</v>
      </c>
      <c r="O66" s="139">
        <v>6</v>
      </c>
      <c r="P66" s="139">
        <v>6</v>
      </c>
      <c r="Q66" s="139">
        <v>0</v>
      </c>
      <c r="R66" s="139">
        <v>0</v>
      </c>
      <c r="S66" s="139">
        <v>0</v>
      </c>
    </row>
    <row r="67" spans="1:19" x14ac:dyDescent="0.2">
      <c r="A67" s="117" t="s">
        <v>345</v>
      </c>
      <c r="B67" s="204">
        <v>16</v>
      </c>
      <c r="C67" s="123">
        <v>7</v>
      </c>
      <c r="D67" s="123">
        <v>9</v>
      </c>
      <c r="E67" s="146">
        <v>7</v>
      </c>
      <c r="F67" s="123">
        <v>4</v>
      </c>
      <c r="G67" s="123">
        <v>3</v>
      </c>
      <c r="H67" s="146">
        <v>1</v>
      </c>
      <c r="I67" s="123">
        <v>0</v>
      </c>
      <c r="J67" s="123">
        <v>1</v>
      </c>
      <c r="K67" s="146">
        <v>8</v>
      </c>
      <c r="L67" s="123">
        <v>3</v>
      </c>
      <c r="M67" s="123">
        <v>5</v>
      </c>
      <c r="N67" s="146">
        <v>0</v>
      </c>
      <c r="O67" s="123">
        <v>0</v>
      </c>
      <c r="P67" s="123">
        <v>0</v>
      </c>
      <c r="Q67" s="146">
        <v>0</v>
      </c>
      <c r="R67" s="123">
        <v>0</v>
      </c>
      <c r="S67" s="123">
        <v>0</v>
      </c>
    </row>
    <row r="68" spans="1:19" x14ac:dyDescent="0.2">
      <c r="A68" s="147" t="s">
        <v>347</v>
      </c>
      <c r="B68" s="204">
        <v>3</v>
      </c>
      <c r="C68" s="146">
        <v>0</v>
      </c>
      <c r="D68" s="146">
        <v>3</v>
      </c>
      <c r="E68" s="146">
        <v>0</v>
      </c>
      <c r="F68" s="146">
        <v>0</v>
      </c>
      <c r="G68" s="146">
        <v>0</v>
      </c>
      <c r="H68" s="146">
        <v>0</v>
      </c>
      <c r="I68" s="146">
        <v>0</v>
      </c>
      <c r="J68" s="146">
        <v>0</v>
      </c>
      <c r="K68" s="146">
        <v>3</v>
      </c>
      <c r="L68" s="146">
        <v>0</v>
      </c>
      <c r="M68" s="146">
        <v>3</v>
      </c>
      <c r="N68" s="146">
        <v>0</v>
      </c>
      <c r="O68" s="146">
        <v>0</v>
      </c>
      <c r="P68" s="146">
        <v>0</v>
      </c>
      <c r="Q68" s="146">
        <v>0</v>
      </c>
      <c r="R68" s="146">
        <v>0</v>
      </c>
      <c r="S68" s="146">
        <v>0</v>
      </c>
    </row>
    <row r="69" spans="1:19" x14ac:dyDescent="0.2">
      <c r="A69" s="117" t="s">
        <v>349</v>
      </c>
      <c r="B69" s="204">
        <v>12</v>
      </c>
      <c r="C69" s="123">
        <v>1</v>
      </c>
      <c r="D69" s="123">
        <v>11</v>
      </c>
      <c r="E69" s="146">
        <v>0</v>
      </c>
      <c r="F69" s="123">
        <v>0</v>
      </c>
      <c r="G69" s="123">
        <v>0</v>
      </c>
      <c r="H69" s="146">
        <v>0</v>
      </c>
      <c r="I69" s="123">
        <v>0</v>
      </c>
      <c r="J69" s="123">
        <v>0</v>
      </c>
      <c r="K69" s="146">
        <v>4</v>
      </c>
      <c r="L69" s="123">
        <v>0</v>
      </c>
      <c r="M69" s="123">
        <v>4</v>
      </c>
      <c r="N69" s="146">
        <v>8</v>
      </c>
      <c r="O69" s="123">
        <v>1</v>
      </c>
      <c r="P69" s="123">
        <v>7</v>
      </c>
      <c r="Q69" s="146">
        <v>0</v>
      </c>
      <c r="R69" s="123">
        <v>0</v>
      </c>
      <c r="S69" s="123">
        <v>0</v>
      </c>
    </row>
    <row r="70" spans="1:19" x14ac:dyDescent="0.2">
      <c r="A70" s="147" t="s">
        <v>350</v>
      </c>
      <c r="B70" s="204">
        <v>1</v>
      </c>
      <c r="C70" s="146">
        <v>0</v>
      </c>
      <c r="D70" s="146">
        <v>1</v>
      </c>
      <c r="E70" s="146">
        <v>1</v>
      </c>
      <c r="F70" s="146">
        <v>0</v>
      </c>
      <c r="G70" s="146">
        <v>1</v>
      </c>
      <c r="H70" s="146">
        <v>0</v>
      </c>
      <c r="I70" s="146">
        <v>0</v>
      </c>
      <c r="J70" s="146">
        <v>0</v>
      </c>
      <c r="K70" s="146">
        <v>0</v>
      </c>
      <c r="L70" s="146">
        <v>0</v>
      </c>
      <c r="M70" s="146">
        <v>0</v>
      </c>
      <c r="N70" s="146">
        <v>0</v>
      </c>
      <c r="O70" s="146">
        <v>0</v>
      </c>
      <c r="P70" s="146">
        <v>0</v>
      </c>
      <c r="Q70" s="146">
        <v>0</v>
      </c>
      <c r="R70" s="146">
        <v>0</v>
      </c>
      <c r="S70" s="146">
        <v>0</v>
      </c>
    </row>
    <row r="71" spans="1:19" x14ac:dyDescent="0.2">
      <c r="A71" s="117" t="s">
        <v>351</v>
      </c>
      <c r="B71" s="204">
        <v>16</v>
      </c>
      <c r="C71" s="123">
        <v>2</v>
      </c>
      <c r="D71" s="123">
        <v>14</v>
      </c>
      <c r="E71" s="146">
        <v>9</v>
      </c>
      <c r="F71" s="123">
        <v>1</v>
      </c>
      <c r="G71" s="123">
        <v>8</v>
      </c>
      <c r="H71" s="146">
        <v>0</v>
      </c>
      <c r="I71" s="123">
        <v>0</v>
      </c>
      <c r="J71" s="123">
        <v>0</v>
      </c>
      <c r="K71" s="146">
        <v>6</v>
      </c>
      <c r="L71" s="123">
        <v>1</v>
      </c>
      <c r="M71" s="123">
        <v>5</v>
      </c>
      <c r="N71" s="146">
        <v>1</v>
      </c>
      <c r="O71" s="123">
        <v>0</v>
      </c>
      <c r="P71" s="123">
        <v>1</v>
      </c>
      <c r="Q71" s="146">
        <v>0</v>
      </c>
      <c r="R71" s="123">
        <v>0</v>
      </c>
      <c r="S71" s="123">
        <v>0</v>
      </c>
    </row>
    <row r="72" spans="1:19" x14ac:dyDescent="0.2">
      <c r="A72" s="147" t="s">
        <v>354</v>
      </c>
      <c r="B72" s="204">
        <v>2</v>
      </c>
      <c r="C72" s="146">
        <v>2</v>
      </c>
      <c r="D72" s="146">
        <v>0</v>
      </c>
      <c r="E72" s="146">
        <v>1</v>
      </c>
      <c r="F72" s="146">
        <v>1</v>
      </c>
      <c r="G72" s="146">
        <v>0</v>
      </c>
      <c r="H72" s="146">
        <v>0</v>
      </c>
      <c r="I72" s="146">
        <v>0</v>
      </c>
      <c r="J72" s="146">
        <v>0</v>
      </c>
      <c r="K72" s="146">
        <v>1</v>
      </c>
      <c r="L72" s="146">
        <v>1</v>
      </c>
      <c r="M72" s="146">
        <v>0</v>
      </c>
      <c r="N72" s="146">
        <v>0</v>
      </c>
      <c r="O72" s="146">
        <v>0</v>
      </c>
      <c r="P72" s="146">
        <v>0</v>
      </c>
      <c r="Q72" s="146">
        <v>0</v>
      </c>
      <c r="R72" s="146">
        <v>0</v>
      </c>
      <c r="S72" s="146">
        <v>0</v>
      </c>
    </row>
    <row r="73" spans="1:19" x14ac:dyDescent="0.2">
      <c r="A73" s="117" t="s">
        <v>355</v>
      </c>
      <c r="B73" s="204">
        <v>17</v>
      </c>
      <c r="C73" s="123">
        <v>5</v>
      </c>
      <c r="D73" s="123">
        <v>12</v>
      </c>
      <c r="E73" s="146">
        <v>3</v>
      </c>
      <c r="F73" s="123">
        <v>2</v>
      </c>
      <c r="G73" s="123">
        <v>1</v>
      </c>
      <c r="H73" s="146">
        <v>0</v>
      </c>
      <c r="I73" s="123">
        <v>0</v>
      </c>
      <c r="J73" s="123">
        <v>0</v>
      </c>
      <c r="K73" s="146">
        <v>13</v>
      </c>
      <c r="L73" s="123">
        <v>3</v>
      </c>
      <c r="M73" s="123">
        <v>10</v>
      </c>
      <c r="N73" s="146">
        <v>1</v>
      </c>
      <c r="O73" s="123">
        <v>0</v>
      </c>
      <c r="P73" s="123">
        <v>1</v>
      </c>
      <c r="Q73" s="146">
        <v>0</v>
      </c>
      <c r="R73" s="123">
        <v>0</v>
      </c>
      <c r="S73" s="123">
        <v>0</v>
      </c>
    </row>
    <row r="74" spans="1:19" x14ac:dyDescent="0.2">
      <c r="A74" s="147" t="s">
        <v>356</v>
      </c>
      <c r="B74" s="204">
        <v>6</v>
      </c>
      <c r="C74" s="146">
        <v>0</v>
      </c>
      <c r="D74" s="146">
        <v>6</v>
      </c>
      <c r="E74" s="146">
        <v>3</v>
      </c>
      <c r="F74" s="146">
        <v>0</v>
      </c>
      <c r="G74" s="146">
        <v>3</v>
      </c>
      <c r="H74" s="146">
        <v>0</v>
      </c>
      <c r="I74" s="146">
        <v>0</v>
      </c>
      <c r="J74" s="146">
        <v>0</v>
      </c>
      <c r="K74" s="146">
        <v>3</v>
      </c>
      <c r="L74" s="146">
        <v>0</v>
      </c>
      <c r="M74" s="146">
        <v>3</v>
      </c>
      <c r="N74" s="146">
        <v>0</v>
      </c>
      <c r="O74" s="146">
        <v>0</v>
      </c>
      <c r="P74" s="146">
        <v>0</v>
      </c>
      <c r="Q74" s="146">
        <v>0</v>
      </c>
      <c r="R74" s="146">
        <v>0</v>
      </c>
      <c r="S74" s="146">
        <v>0</v>
      </c>
    </row>
    <row r="75" spans="1:19" x14ac:dyDescent="0.2">
      <c r="A75" s="117" t="s">
        <v>358</v>
      </c>
      <c r="B75" s="204">
        <v>67</v>
      </c>
      <c r="C75" s="123">
        <v>11</v>
      </c>
      <c r="D75" s="123">
        <v>56</v>
      </c>
      <c r="E75" s="146">
        <v>17</v>
      </c>
      <c r="F75" s="123">
        <v>2</v>
      </c>
      <c r="G75" s="123">
        <v>15</v>
      </c>
      <c r="H75" s="146">
        <v>2</v>
      </c>
      <c r="I75" s="123">
        <v>1</v>
      </c>
      <c r="J75" s="123">
        <v>1</v>
      </c>
      <c r="K75" s="146">
        <v>42</v>
      </c>
      <c r="L75" s="123">
        <v>5</v>
      </c>
      <c r="M75" s="123">
        <v>37</v>
      </c>
      <c r="N75" s="146">
        <v>6</v>
      </c>
      <c r="O75" s="123">
        <v>3</v>
      </c>
      <c r="P75" s="123">
        <v>3</v>
      </c>
      <c r="Q75" s="146">
        <v>0</v>
      </c>
      <c r="R75" s="123">
        <v>0</v>
      </c>
      <c r="S75" s="123">
        <v>0</v>
      </c>
    </row>
    <row r="76" spans="1:19" x14ac:dyDescent="0.2">
      <c r="A76" s="147" t="s">
        <v>359</v>
      </c>
      <c r="B76" s="204">
        <v>1</v>
      </c>
      <c r="C76" s="146">
        <v>0</v>
      </c>
      <c r="D76" s="146">
        <v>1</v>
      </c>
      <c r="E76" s="146">
        <v>0</v>
      </c>
      <c r="F76" s="146">
        <v>0</v>
      </c>
      <c r="G76" s="146">
        <v>0</v>
      </c>
      <c r="H76" s="146">
        <v>1</v>
      </c>
      <c r="I76" s="146">
        <v>0</v>
      </c>
      <c r="J76" s="146">
        <v>1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</row>
    <row r="77" spans="1:19" x14ac:dyDescent="0.2">
      <c r="A77" s="117" t="s">
        <v>360</v>
      </c>
      <c r="B77" s="204">
        <v>6</v>
      </c>
      <c r="C77" s="123">
        <v>2</v>
      </c>
      <c r="D77" s="123">
        <v>4</v>
      </c>
      <c r="E77" s="146">
        <v>2</v>
      </c>
      <c r="F77" s="123">
        <v>1</v>
      </c>
      <c r="G77" s="123">
        <v>1</v>
      </c>
      <c r="H77" s="146">
        <v>0</v>
      </c>
      <c r="I77" s="123">
        <v>0</v>
      </c>
      <c r="J77" s="123">
        <v>0</v>
      </c>
      <c r="K77" s="146">
        <v>4</v>
      </c>
      <c r="L77" s="123">
        <v>1</v>
      </c>
      <c r="M77" s="123">
        <v>3</v>
      </c>
      <c r="N77" s="146">
        <v>0</v>
      </c>
      <c r="O77" s="123">
        <v>0</v>
      </c>
      <c r="P77" s="123">
        <v>0</v>
      </c>
      <c r="Q77" s="146">
        <v>0</v>
      </c>
      <c r="R77" s="123">
        <v>0</v>
      </c>
      <c r="S77" s="123">
        <v>0</v>
      </c>
    </row>
    <row r="78" spans="1:19" x14ac:dyDescent="0.2">
      <c r="A78" s="147" t="s">
        <v>361</v>
      </c>
      <c r="B78" s="204">
        <v>2</v>
      </c>
      <c r="C78" s="146">
        <v>0</v>
      </c>
      <c r="D78" s="146">
        <v>2</v>
      </c>
      <c r="E78" s="146">
        <v>0</v>
      </c>
      <c r="F78" s="146">
        <v>0</v>
      </c>
      <c r="G78" s="146">
        <v>0</v>
      </c>
      <c r="H78" s="146">
        <v>0</v>
      </c>
      <c r="I78" s="146">
        <v>0</v>
      </c>
      <c r="J78" s="146">
        <v>0</v>
      </c>
      <c r="K78" s="146">
        <v>2</v>
      </c>
      <c r="L78" s="146">
        <v>0</v>
      </c>
      <c r="M78" s="146">
        <v>2</v>
      </c>
      <c r="N78" s="146">
        <v>0</v>
      </c>
      <c r="O78" s="146">
        <v>0</v>
      </c>
      <c r="P78" s="146">
        <v>0</v>
      </c>
      <c r="Q78" s="146">
        <v>0</v>
      </c>
      <c r="R78" s="146">
        <v>0</v>
      </c>
      <c r="S78" s="146">
        <v>0</v>
      </c>
    </row>
    <row r="79" spans="1:19" x14ac:dyDescent="0.2">
      <c r="A79" s="117" t="s">
        <v>362</v>
      </c>
      <c r="B79" s="204">
        <v>1</v>
      </c>
      <c r="C79" s="123">
        <v>0</v>
      </c>
      <c r="D79" s="123">
        <v>1</v>
      </c>
      <c r="E79" s="146">
        <v>0</v>
      </c>
      <c r="F79" s="123">
        <v>0</v>
      </c>
      <c r="G79" s="123">
        <v>0</v>
      </c>
      <c r="H79" s="146">
        <v>0</v>
      </c>
      <c r="I79" s="123">
        <v>0</v>
      </c>
      <c r="J79" s="123">
        <v>0</v>
      </c>
      <c r="K79" s="146">
        <v>1</v>
      </c>
      <c r="L79" s="123">
        <v>0</v>
      </c>
      <c r="M79" s="123">
        <v>1</v>
      </c>
      <c r="N79" s="146">
        <v>0</v>
      </c>
      <c r="O79" s="123">
        <v>0</v>
      </c>
      <c r="P79" s="123">
        <v>0</v>
      </c>
      <c r="Q79" s="146">
        <v>0</v>
      </c>
      <c r="R79" s="123">
        <v>0</v>
      </c>
      <c r="S79" s="123">
        <v>0</v>
      </c>
    </row>
    <row r="80" spans="1:19" x14ac:dyDescent="0.2">
      <c r="A80" s="147" t="s">
        <v>363</v>
      </c>
      <c r="B80" s="204">
        <v>13</v>
      </c>
      <c r="C80" s="146">
        <v>1</v>
      </c>
      <c r="D80" s="146">
        <v>12</v>
      </c>
      <c r="E80" s="146">
        <v>7</v>
      </c>
      <c r="F80" s="146">
        <v>1</v>
      </c>
      <c r="G80" s="146">
        <v>6</v>
      </c>
      <c r="H80" s="146">
        <v>0</v>
      </c>
      <c r="I80" s="146">
        <v>0</v>
      </c>
      <c r="J80" s="146">
        <v>0</v>
      </c>
      <c r="K80" s="146">
        <v>5</v>
      </c>
      <c r="L80" s="146">
        <v>0</v>
      </c>
      <c r="M80" s="146">
        <v>5</v>
      </c>
      <c r="N80" s="146">
        <v>1</v>
      </c>
      <c r="O80" s="146">
        <v>0</v>
      </c>
      <c r="P80" s="146">
        <v>1</v>
      </c>
      <c r="Q80" s="146">
        <v>0</v>
      </c>
      <c r="R80" s="146">
        <v>0</v>
      </c>
      <c r="S80" s="146">
        <v>0</v>
      </c>
    </row>
    <row r="81" spans="1:19" x14ac:dyDescent="0.2">
      <c r="A81" s="117" t="s">
        <v>364</v>
      </c>
      <c r="B81" s="204">
        <v>2</v>
      </c>
      <c r="C81" s="123">
        <v>0</v>
      </c>
      <c r="D81" s="123">
        <v>2</v>
      </c>
      <c r="E81" s="146">
        <v>0</v>
      </c>
      <c r="F81" s="123">
        <v>0</v>
      </c>
      <c r="G81" s="123">
        <v>0</v>
      </c>
      <c r="H81" s="146">
        <v>0</v>
      </c>
      <c r="I81" s="123">
        <v>0</v>
      </c>
      <c r="J81" s="123">
        <v>0</v>
      </c>
      <c r="K81" s="146">
        <v>1</v>
      </c>
      <c r="L81" s="123">
        <v>0</v>
      </c>
      <c r="M81" s="123">
        <v>1</v>
      </c>
      <c r="N81" s="146">
        <v>1</v>
      </c>
      <c r="O81" s="123">
        <v>0</v>
      </c>
      <c r="P81" s="123">
        <v>1</v>
      </c>
      <c r="Q81" s="146">
        <v>0</v>
      </c>
      <c r="R81" s="123">
        <v>0</v>
      </c>
      <c r="S81" s="123">
        <v>0</v>
      </c>
    </row>
    <row r="82" spans="1:19" x14ac:dyDescent="0.2">
      <c r="A82" s="147" t="s">
        <v>366</v>
      </c>
      <c r="B82" s="204">
        <v>1</v>
      </c>
      <c r="C82" s="146">
        <v>0</v>
      </c>
      <c r="D82" s="146">
        <v>1</v>
      </c>
      <c r="E82" s="146">
        <v>0</v>
      </c>
      <c r="F82" s="146">
        <v>0</v>
      </c>
      <c r="G82" s="146">
        <v>0</v>
      </c>
      <c r="H82" s="146">
        <v>0</v>
      </c>
      <c r="I82" s="146">
        <v>0</v>
      </c>
      <c r="J82" s="146">
        <v>0</v>
      </c>
      <c r="K82" s="146">
        <v>1</v>
      </c>
      <c r="L82" s="146">
        <v>0</v>
      </c>
      <c r="M82" s="146">
        <v>1</v>
      </c>
      <c r="N82" s="146">
        <v>0</v>
      </c>
      <c r="O82" s="146">
        <v>0</v>
      </c>
      <c r="P82" s="146">
        <v>0</v>
      </c>
      <c r="Q82" s="146">
        <v>0</v>
      </c>
      <c r="R82" s="146">
        <v>0</v>
      </c>
      <c r="S82" s="146">
        <v>0</v>
      </c>
    </row>
    <row r="83" spans="1:19" x14ac:dyDescent="0.2">
      <c r="A83" s="117" t="s">
        <v>367</v>
      </c>
      <c r="B83" s="204">
        <v>13</v>
      </c>
      <c r="C83" s="123">
        <v>7</v>
      </c>
      <c r="D83" s="123">
        <v>6</v>
      </c>
      <c r="E83" s="146">
        <v>7</v>
      </c>
      <c r="F83" s="123">
        <v>2</v>
      </c>
      <c r="G83" s="123">
        <v>5</v>
      </c>
      <c r="H83" s="146">
        <v>0</v>
      </c>
      <c r="I83" s="123">
        <v>0</v>
      </c>
      <c r="J83" s="123">
        <v>0</v>
      </c>
      <c r="K83" s="146">
        <v>6</v>
      </c>
      <c r="L83" s="123">
        <v>5</v>
      </c>
      <c r="M83" s="123">
        <v>1</v>
      </c>
      <c r="N83" s="146">
        <v>0</v>
      </c>
      <c r="O83" s="123">
        <v>0</v>
      </c>
      <c r="P83" s="123">
        <v>0</v>
      </c>
      <c r="Q83" s="146">
        <v>0</v>
      </c>
      <c r="R83" s="123">
        <v>0</v>
      </c>
      <c r="S83" s="123">
        <v>0</v>
      </c>
    </row>
    <row r="84" spans="1:19" x14ac:dyDescent="0.2">
      <c r="A84" s="147" t="s">
        <v>369</v>
      </c>
      <c r="B84" s="204">
        <v>1</v>
      </c>
      <c r="C84" s="146">
        <v>0</v>
      </c>
      <c r="D84" s="146">
        <v>1</v>
      </c>
      <c r="E84" s="146">
        <v>0</v>
      </c>
      <c r="F84" s="146">
        <v>0</v>
      </c>
      <c r="G84" s="146">
        <v>0</v>
      </c>
      <c r="H84" s="146">
        <v>0</v>
      </c>
      <c r="I84" s="146">
        <v>0</v>
      </c>
      <c r="J84" s="146">
        <v>0</v>
      </c>
      <c r="K84" s="146">
        <v>1</v>
      </c>
      <c r="L84" s="146">
        <v>0</v>
      </c>
      <c r="M84" s="146">
        <v>1</v>
      </c>
      <c r="N84" s="146">
        <v>0</v>
      </c>
      <c r="O84" s="146">
        <v>0</v>
      </c>
      <c r="P84" s="146">
        <v>0</v>
      </c>
      <c r="Q84" s="146">
        <v>0</v>
      </c>
      <c r="R84" s="146">
        <v>0</v>
      </c>
      <c r="S84" s="146">
        <v>0</v>
      </c>
    </row>
    <row r="85" spans="1:19" x14ac:dyDescent="0.2">
      <c r="A85" s="117" t="s">
        <v>370</v>
      </c>
      <c r="B85" s="204">
        <v>1</v>
      </c>
      <c r="C85" s="123">
        <v>1</v>
      </c>
      <c r="D85" s="123">
        <v>0</v>
      </c>
      <c r="E85" s="146">
        <v>1</v>
      </c>
      <c r="F85" s="123">
        <v>1</v>
      </c>
      <c r="G85" s="123">
        <v>0</v>
      </c>
      <c r="H85" s="146">
        <v>0</v>
      </c>
      <c r="I85" s="123">
        <v>0</v>
      </c>
      <c r="J85" s="123">
        <v>0</v>
      </c>
      <c r="K85" s="146">
        <v>0</v>
      </c>
      <c r="L85" s="123">
        <v>0</v>
      </c>
      <c r="M85" s="123">
        <v>0</v>
      </c>
      <c r="N85" s="146">
        <v>0</v>
      </c>
      <c r="O85" s="123">
        <v>0</v>
      </c>
      <c r="P85" s="123">
        <v>0</v>
      </c>
      <c r="Q85" s="146">
        <v>0</v>
      </c>
      <c r="R85" s="123">
        <v>0</v>
      </c>
      <c r="S85" s="123">
        <v>0</v>
      </c>
    </row>
    <row r="86" spans="1:19" x14ac:dyDescent="0.2">
      <c r="A86" s="147" t="s">
        <v>371</v>
      </c>
      <c r="B86" s="204">
        <v>6</v>
      </c>
      <c r="C86" s="146">
        <v>3</v>
      </c>
      <c r="D86" s="146">
        <v>3</v>
      </c>
      <c r="E86" s="146">
        <v>4</v>
      </c>
      <c r="F86" s="146">
        <v>1</v>
      </c>
      <c r="G86" s="146">
        <v>3</v>
      </c>
      <c r="H86" s="146">
        <v>1</v>
      </c>
      <c r="I86" s="146">
        <v>1</v>
      </c>
      <c r="J86" s="146">
        <v>0</v>
      </c>
      <c r="K86" s="146">
        <v>1</v>
      </c>
      <c r="L86" s="146">
        <v>1</v>
      </c>
      <c r="M86" s="146">
        <v>0</v>
      </c>
      <c r="N86" s="146">
        <v>0</v>
      </c>
      <c r="O86" s="146">
        <v>0</v>
      </c>
      <c r="P86" s="146">
        <v>0</v>
      </c>
      <c r="Q86" s="146">
        <v>0</v>
      </c>
      <c r="R86" s="146">
        <v>0</v>
      </c>
      <c r="S86" s="146">
        <v>0</v>
      </c>
    </row>
    <row r="87" spans="1:19" x14ac:dyDescent="0.2">
      <c r="A87" s="117" t="s">
        <v>372</v>
      </c>
      <c r="B87" s="204">
        <v>4</v>
      </c>
      <c r="C87" s="123">
        <v>1</v>
      </c>
      <c r="D87" s="123">
        <v>3</v>
      </c>
      <c r="E87" s="146">
        <v>4</v>
      </c>
      <c r="F87" s="123">
        <v>1</v>
      </c>
      <c r="G87" s="123">
        <v>3</v>
      </c>
      <c r="H87" s="146">
        <v>0</v>
      </c>
      <c r="I87" s="123">
        <v>0</v>
      </c>
      <c r="J87" s="123">
        <v>0</v>
      </c>
      <c r="K87" s="146">
        <v>0</v>
      </c>
      <c r="L87" s="123">
        <v>0</v>
      </c>
      <c r="M87" s="123">
        <v>0</v>
      </c>
      <c r="N87" s="146">
        <v>0</v>
      </c>
      <c r="O87" s="123">
        <v>0</v>
      </c>
      <c r="P87" s="123">
        <v>0</v>
      </c>
      <c r="Q87" s="146">
        <v>0</v>
      </c>
      <c r="R87" s="123">
        <v>0</v>
      </c>
      <c r="S87" s="123">
        <v>0</v>
      </c>
    </row>
    <row r="88" spans="1:19" x14ac:dyDescent="0.2">
      <c r="A88" s="147" t="s">
        <v>373</v>
      </c>
      <c r="B88" s="204">
        <v>3</v>
      </c>
      <c r="C88" s="146">
        <v>0</v>
      </c>
      <c r="D88" s="146">
        <v>3</v>
      </c>
      <c r="E88" s="146">
        <v>1</v>
      </c>
      <c r="F88" s="146">
        <v>0</v>
      </c>
      <c r="G88" s="146">
        <v>1</v>
      </c>
      <c r="H88" s="146">
        <v>1</v>
      </c>
      <c r="I88" s="146">
        <v>0</v>
      </c>
      <c r="J88" s="146">
        <v>1</v>
      </c>
      <c r="K88" s="146">
        <v>0</v>
      </c>
      <c r="L88" s="146">
        <v>0</v>
      </c>
      <c r="M88" s="146">
        <v>0</v>
      </c>
      <c r="N88" s="146">
        <v>1</v>
      </c>
      <c r="O88" s="146">
        <v>0</v>
      </c>
      <c r="P88" s="146">
        <v>1</v>
      </c>
      <c r="Q88" s="146">
        <v>0</v>
      </c>
      <c r="R88" s="146">
        <v>0</v>
      </c>
      <c r="S88" s="146">
        <v>0</v>
      </c>
    </row>
    <row r="89" spans="1:19" x14ac:dyDescent="0.2">
      <c r="A89" s="117" t="s">
        <v>374</v>
      </c>
      <c r="B89" s="204">
        <v>127</v>
      </c>
      <c r="C89" s="123">
        <v>25</v>
      </c>
      <c r="D89" s="123">
        <v>102</v>
      </c>
      <c r="E89" s="146">
        <v>75</v>
      </c>
      <c r="F89" s="123">
        <v>1</v>
      </c>
      <c r="G89" s="123">
        <v>74</v>
      </c>
      <c r="H89" s="146">
        <v>3</v>
      </c>
      <c r="I89" s="123">
        <v>1</v>
      </c>
      <c r="J89" s="123">
        <v>2</v>
      </c>
      <c r="K89" s="146">
        <v>21</v>
      </c>
      <c r="L89" s="123">
        <v>7</v>
      </c>
      <c r="M89" s="123">
        <v>14</v>
      </c>
      <c r="N89" s="146">
        <v>21</v>
      </c>
      <c r="O89" s="123">
        <v>9</v>
      </c>
      <c r="P89" s="123">
        <v>12</v>
      </c>
      <c r="Q89" s="146">
        <v>7</v>
      </c>
      <c r="R89" s="123">
        <v>7</v>
      </c>
      <c r="S89" s="123">
        <v>0</v>
      </c>
    </row>
    <row r="90" spans="1:19" x14ac:dyDescent="0.2">
      <c r="A90" s="147" t="s">
        <v>375</v>
      </c>
      <c r="B90" s="204">
        <v>4</v>
      </c>
      <c r="C90" s="146">
        <v>3</v>
      </c>
      <c r="D90" s="146">
        <v>1</v>
      </c>
      <c r="E90" s="146">
        <v>4</v>
      </c>
      <c r="F90" s="146">
        <v>3</v>
      </c>
      <c r="G90" s="146">
        <v>1</v>
      </c>
      <c r="H90" s="146">
        <v>0</v>
      </c>
      <c r="I90" s="146">
        <v>0</v>
      </c>
      <c r="J90" s="146">
        <v>0</v>
      </c>
      <c r="K90" s="146">
        <v>0</v>
      </c>
      <c r="L90" s="146">
        <v>0</v>
      </c>
      <c r="M90" s="146">
        <v>0</v>
      </c>
      <c r="N90" s="146">
        <v>0</v>
      </c>
      <c r="O90" s="146">
        <v>0</v>
      </c>
      <c r="P90" s="146">
        <v>0</v>
      </c>
      <c r="Q90" s="146">
        <v>0</v>
      </c>
      <c r="R90" s="146">
        <v>0</v>
      </c>
      <c r="S90" s="146">
        <v>0</v>
      </c>
    </row>
    <row r="91" spans="1:19" x14ac:dyDescent="0.2">
      <c r="A91" s="117" t="s">
        <v>376</v>
      </c>
      <c r="B91" s="204">
        <v>1</v>
      </c>
      <c r="C91" s="123">
        <v>0</v>
      </c>
      <c r="D91" s="123">
        <v>1</v>
      </c>
      <c r="E91" s="146">
        <v>0</v>
      </c>
      <c r="F91" s="123">
        <v>0</v>
      </c>
      <c r="G91" s="123">
        <v>0</v>
      </c>
      <c r="H91" s="146">
        <v>0</v>
      </c>
      <c r="I91" s="123">
        <v>0</v>
      </c>
      <c r="J91" s="123">
        <v>0</v>
      </c>
      <c r="K91" s="146">
        <v>1</v>
      </c>
      <c r="L91" s="123">
        <v>0</v>
      </c>
      <c r="M91" s="123">
        <v>1</v>
      </c>
      <c r="N91" s="146">
        <v>0</v>
      </c>
      <c r="O91" s="123">
        <v>0</v>
      </c>
      <c r="P91" s="123">
        <v>0</v>
      </c>
      <c r="Q91" s="146">
        <v>0</v>
      </c>
      <c r="R91" s="123">
        <v>0</v>
      </c>
      <c r="S91" s="123">
        <v>0</v>
      </c>
    </row>
    <row r="92" spans="1:19" x14ac:dyDescent="0.2">
      <c r="A92" s="147" t="s">
        <v>377</v>
      </c>
      <c r="B92" s="204">
        <v>2</v>
      </c>
      <c r="C92" s="146">
        <v>1</v>
      </c>
      <c r="D92" s="146">
        <v>1</v>
      </c>
      <c r="E92" s="146">
        <v>0</v>
      </c>
      <c r="F92" s="146">
        <v>0</v>
      </c>
      <c r="G92" s="146">
        <v>0</v>
      </c>
      <c r="H92" s="146">
        <v>0</v>
      </c>
      <c r="I92" s="146">
        <v>0</v>
      </c>
      <c r="J92" s="146">
        <v>0</v>
      </c>
      <c r="K92" s="146">
        <v>0</v>
      </c>
      <c r="L92" s="146">
        <v>0</v>
      </c>
      <c r="M92" s="146">
        <v>0</v>
      </c>
      <c r="N92" s="146">
        <v>2</v>
      </c>
      <c r="O92" s="146">
        <v>1</v>
      </c>
      <c r="P92" s="146">
        <v>1</v>
      </c>
      <c r="Q92" s="146">
        <v>0</v>
      </c>
      <c r="R92" s="146">
        <v>0</v>
      </c>
      <c r="S92" s="146">
        <v>0</v>
      </c>
    </row>
    <row r="93" spans="1:19" x14ac:dyDescent="0.2">
      <c r="A93" s="117" t="s">
        <v>378</v>
      </c>
      <c r="B93" s="204">
        <v>5</v>
      </c>
      <c r="C93" s="123">
        <v>3</v>
      </c>
      <c r="D93" s="123">
        <v>2</v>
      </c>
      <c r="E93" s="146">
        <v>0</v>
      </c>
      <c r="F93" s="123">
        <v>0</v>
      </c>
      <c r="G93" s="123">
        <v>0</v>
      </c>
      <c r="H93" s="146">
        <v>0</v>
      </c>
      <c r="I93" s="123">
        <v>0</v>
      </c>
      <c r="J93" s="123">
        <v>0</v>
      </c>
      <c r="K93" s="146">
        <v>5</v>
      </c>
      <c r="L93" s="123">
        <v>3</v>
      </c>
      <c r="M93" s="123">
        <v>2</v>
      </c>
      <c r="N93" s="146">
        <v>0</v>
      </c>
      <c r="O93" s="123">
        <v>0</v>
      </c>
      <c r="P93" s="123">
        <v>0</v>
      </c>
      <c r="Q93" s="146">
        <v>0</v>
      </c>
      <c r="R93" s="123">
        <v>0</v>
      </c>
      <c r="S93" s="123">
        <v>0</v>
      </c>
    </row>
    <row r="94" spans="1:19" x14ac:dyDescent="0.2">
      <c r="A94" s="147" t="s">
        <v>380</v>
      </c>
      <c r="B94" s="204">
        <v>15</v>
      </c>
      <c r="C94" s="146">
        <v>3</v>
      </c>
      <c r="D94" s="146">
        <v>12</v>
      </c>
      <c r="E94" s="146">
        <v>7</v>
      </c>
      <c r="F94" s="146">
        <v>2</v>
      </c>
      <c r="G94" s="146">
        <v>5</v>
      </c>
      <c r="H94" s="146">
        <v>2</v>
      </c>
      <c r="I94" s="146">
        <v>0</v>
      </c>
      <c r="J94" s="146">
        <v>2</v>
      </c>
      <c r="K94" s="146">
        <v>5</v>
      </c>
      <c r="L94" s="146">
        <v>1</v>
      </c>
      <c r="M94" s="146">
        <v>4</v>
      </c>
      <c r="N94" s="146">
        <v>1</v>
      </c>
      <c r="O94" s="146">
        <v>0</v>
      </c>
      <c r="P94" s="146">
        <v>1</v>
      </c>
      <c r="Q94" s="146">
        <v>0</v>
      </c>
      <c r="R94" s="146">
        <v>0</v>
      </c>
      <c r="S94" s="146">
        <v>0</v>
      </c>
    </row>
    <row r="95" spans="1:19" x14ac:dyDescent="0.2">
      <c r="A95" s="117" t="s">
        <v>381</v>
      </c>
      <c r="B95" s="204">
        <v>3</v>
      </c>
      <c r="C95" s="123">
        <v>0</v>
      </c>
      <c r="D95" s="123">
        <v>3</v>
      </c>
      <c r="E95" s="146">
        <v>1</v>
      </c>
      <c r="F95" s="123">
        <v>0</v>
      </c>
      <c r="G95" s="123">
        <v>1</v>
      </c>
      <c r="H95" s="146">
        <v>0</v>
      </c>
      <c r="I95" s="123">
        <v>0</v>
      </c>
      <c r="J95" s="123">
        <v>0</v>
      </c>
      <c r="K95" s="146">
        <v>2</v>
      </c>
      <c r="L95" s="123">
        <v>0</v>
      </c>
      <c r="M95" s="123">
        <v>2</v>
      </c>
      <c r="N95" s="146">
        <v>0</v>
      </c>
      <c r="O95" s="123">
        <v>0</v>
      </c>
      <c r="P95" s="123">
        <v>0</v>
      </c>
      <c r="Q95" s="146">
        <v>0</v>
      </c>
      <c r="R95" s="123">
        <v>0</v>
      </c>
      <c r="S95" s="123">
        <v>0</v>
      </c>
    </row>
    <row r="96" spans="1:19" x14ac:dyDescent="0.2">
      <c r="A96" s="147" t="s">
        <v>383</v>
      </c>
      <c r="B96" s="204">
        <v>3</v>
      </c>
      <c r="C96" s="146">
        <v>1</v>
      </c>
      <c r="D96" s="146">
        <v>2</v>
      </c>
      <c r="E96" s="146">
        <v>3</v>
      </c>
      <c r="F96" s="146">
        <v>1</v>
      </c>
      <c r="G96" s="146">
        <v>2</v>
      </c>
      <c r="H96" s="146">
        <v>0</v>
      </c>
      <c r="I96" s="146">
        <v>0</v>
      </c>
      <c r="J96" s="146">
        <v>0</v>
      </c>
      <c r="K96" s="146">
        <v>0</v>
      </c>
      <c r="L96" s="146">
        <v>0</v>
      </c>
      <c r="M96" s="146">
        <v>0</v>
      </c>
      <c r="N96" s="146">
        <v>0</v>
      </c>
      <c r="O96" s="146">
        <v>0</v>
      </c>
      <c r="P96" s="146">
        <v>0</v>
      </c>
      <c r="Q96" s="146">
        <v>0</v>
      </c>
      <c r="R96" s="146">
        <v>0</v>
      </c>
      <c r="S96" s="146">
        <v>0</v>
      </c>
    </row>
    <row r="97" spans="1:19" x14ac:dyDescent="0.2">
      <c r="A97" s="117" t="s">
        <v>386</v>
      </c>
      <c r="B97" s="204">
        <v>24</v>
      </c>
      <c r="C97" s="123">
        <v>3</v>
      </c>
      <c r="D97" s="123">
        <v>21</v>
      </c>
      <c r="E97" s="146">
        <v>7</v>
      </c>
      <c r="F97" s="123">
        <v>2</v>
      </c>
      <c r="G97" s="123">
        <v>5</v>
      </c>
      <c r="H97" s="146">
        <v>8</v>
      </c>
      <c r="I97" s="123">
        <v>0</v>
      </c>
      <c r="J97" s="123">
        <v>8</v>
      </c>
      <c r="K97" s="146">
        <v>3</v>
      </c>
      <c r="L97" s="123">
        <v>0</v>
      </c>
      <c r="M97" s="123">
        <v>3</v>
      </c>
      <c r="N97" s="146">
        <v>6</v>
      </c>
      <c r="O97" s="123">
        <v>1</v>
      </c>
      <c r="P97" s="123">
        <v>5</v>
      </c>
      <c r="Q97" s="146">
        <v>0</v>
      </c>
      <c r="R97" s="123">
        <v>0</v>
      </c>
      <c r="S97" s="123">
        <v>0</v>
      </c>
    </row>
    <row r="98" spans="1:19" x14ac:dyDescent="0.2">
      <c r="A98" s="147" t="s">
        <v>390</v>
      </c>
      <c r="B98" s="204">
        <v>4</v>
      </c>
      <c r="C98" s="146">
        <v>3</v>
      </c>
      <c r="D98" s="146">
        <v>1</v>
      </c>
      <c r="E98" s="146">
        <v>0</v>
      </c>
      <c r="F98" s="146">
        <v>0</v>
      </c>
      <c r="G98" s="146">
        <v>0</v>
      </c>
      <c r="H98" s="146">
        <v>0</v>
      </c>
      <c r="I98" s="146">
        <v>0</v>
      </c>
      <c r="J98" s="146">
        <v>0</v>
      </c>
      <c r="K98" s="146">
        <v>4</v>
      </c>
      <c r="L98" s="146">
        <v>3</v>
      </c>
      <c r="M98" s="146">
        <v>1</v>
      </c>
      <c r="N98" s="146">
        <v>0</v>
      </c>
      <c r="O98" s="146">
        <v>0</v>
      </c>
      <c r="P98" s="146">
        <v>0</v>
      </c>
      <c r="Q98" s="146">
        <v>0</v>
      </c>
      <c r="R98" s="146">
        <v>0</v>
      </c>
      <c r="S98" s="146">
        <v>0</v>
      </c>
    </row>
    <row r="99" spans="1:19" x14ac:dyDescent="0.2">
      <c r="A99" s="117" t="s">
        <v>393</v>
      </c>
      <c r="B99" s="204">
        <v>5</v>
      </c>
      <c r="C99" s="123">
        <v>3</v>
      </c>
      <c r="D99" s="123">
        <v>2</v>
      </c>
      <c r="E99" s="146">
        <v>3</v>
      </c>
      <c r="F99" s="123">
        <v>2</v>
      </c>
      <c r="G99" s="123">
        <v>1</v>
      </c>
      <c r="H99" s="146">
        <v>0</v>
      </c>
      <c r="I99" s="123">
        <v>0</v>
      </c>
      <c r="J99" s="123">
        <v>0</v>
      </c>
      <c r="K99" s="146">
        <v>2</v>
      </c>
      <c r="L99" s="123">
        <v>1</v>
      </c>
      <c r="M99" s="123">
        <v>1</v>
      </c>
      <c r="N99" s="146">
        <v>0</v>
      </c>
      <c r="O99" s="123">
        <v>0</v>
      </c>
      <c r="P99" s="123">
        <v>0</v>
      </c>
      <c r="Q99" s="146">
        <v>0</v>
      </c>
      <c r="R99" s="123">
        <v>0</v>
      </c>
      <c r="S99" s="123">
        <v>0</v>
      </c>
    </row>
    <row r="100" spans="1:19" x14ac:dyDescent="0.2">
      <c r="A100" s="147" t="s">
        <v>394</v>
      </c>
      <c r="B100" s="204">
        <v>1</v>
      </c>
      <c r="C100" s="146">
        <v>1</v>
      </c>
      <c r="D100" s="146">
        <v>0</v>
      </c>
      <c r="E100" s="146">
        <v>1</v>
      </c>
      <c r="F100" s="146">
        <v>1</v>
      </c>
      <c r="G100" s="146">
        <v>0</v>
      </c>
      <c r="H100" s="146">
        <v>0</v>
      </c>
      <c r="I100" s="146">
        <v>0</v>
      </c>
      <c r="J100" s="146">
        <v>0</v>
      </c>
      <c r="K100" s="146">
        <v>0</v>
      </c>
      <c r="L100" s="146">
        <v>0</v>
      </c>
      <c r="M100" s="146">
        <v>0</v>
      </c>
      <c r="N100" s="146">
        <v>0</v>
      </c>
      <c r="O100" s="146">
        <v>0</v>
      </c>
      <c r="P100" s="146">
        <v>0</v>
      </c>
      <c r="Q100" s="146">
        <v>0</v>
      </c>
      <c r="R100" s="146">
        <v>0</v>
      </c>
      <c r="S100" s="146">
        <v>0</v>
      </c>
    </row>
    <row r="101" spans="1:19" x14ac:dyDescent="0.2">
      <c r="A101" s="117" t="s">
        <v>395</v>
      </c>
      <c r="B101" s="204">
        <v>4</v>
      </c>
      <c r="C101" s="123">
        <v>1</v>
      </c>
      <c r="D101" s="123">
        <v>3</v>
      </c>
      <c r="E101" s="146">
        <v>0</v>
      </c>
      <c r="F101" s="123">
        <v>0</v>
      </c>
      <c r="G101" s="123">
        <v>0</v>
      </c>
      <c r="H101" s="146">
        <v>0</v>
      </c>
      <c r="I101" s="123">
        <v>0</v>
      </c>
      <c r="J101" s="123">
        <v>0</v>
      </c>
      <c r="K101" s="146">
        <v>3</v>
      </c>
      <c r="L101" s="123">
        <v>1</v>
      </c>
      <c r="M101" s="123">
        <v>2</v>
      </c>
      <c r="N101" s="146">
        <v>1</v>
      </c>
      <c r="O101" s="123">
        <v>0</v>
      </c>
      <c r="P101" s="123">
        <v>1</v>
      </c>
      <c r="Q101" s="146">
        <v>0</v>
      </c>
      <c r="R101" s="123">
        <v>0</v>
      </c>
      <c r="S101" s="123">
        <v>0</v>
      </c>
    </row>
    <row r="102" spans="1:19" x14ac:dyDescent="0.2">
      <c r="A102" s="147" t="s">
        <v>396</v>
      </c>
      <c r="B102" s="204">
        <v>40</v>
      </c>
      <c r="C102" s="146">
        <v>16</v>
      </c>
      <c r="D102" s="146">
        <v>24</v>
      </c>
      <c r="E102" s="146">
        <v>14</v>
      </c>
      <c r="F102" s="146">
        <v>10</v>
      </c>
      <c r="G102" s="146">
        <v>4</v>
      </c>
      <c r="H102" s="146">
        <v>3</v>
      </c>
      <c r="I102" s="146">
        <v>1</v>
      </c>
      <c r="J102" s="146">
        <v>2</v>
      </c>
      <c r="K102" s="146">
        <v>21</v>
      </c>
      <c r="L102" s="146">
        <v>5</v>
      </c>
      <c r="M102" s="146">
        <v>16</v>
      </c>
      <c r="N102" s="146">
        <v>2</v>
      </c>
      <c r="O102" s="146">
        <v>0</v>
      </c>
      <c r="P102" s="146">
        <v>2</v>
      </c>
      <c r="Q102" s="146">
        <v>0</v>
      </c>
      <c r="R102" s="146">
        <v>0</v>
      </c>
      <c r="S102" s="146">
        <v>0</v>
      </c>
    </row>
    <row r="103" spans="1:19" x14ac:dyDescent="0.2">
      <c r="A103" s="117" t="s">
        <v>397</v>
      </c>
      <c r="B103" s="204">
        <v>3</v>
      </c>
      <c r="C103" s="123">
        <v>1</v>
      </c>
      <c r="D103" s="123">
        <v>2</v>
      </c>
      <c r="E103" s="146">
        <v>1</v>
      </c>
      <c r="F103" s="123">
        <v>0</v>
      </c>
      <c r="G103" s="123">
        <v>1</v>
      </c>
      <c r="H103" s="146">
        <v>2</v>
      </c>
      <c r="I103" s="123">
        <v>1</v>
      </c>
      <c r="J103" s="123">
        <v>1</v>
      </c>
      <c r="K103" s="146">
        <v>0</v>
      </c>
      <c r="L103" s="123">
        <v>0</v>
      </c>
      <c r="M103" s="123">
        <v>0</v>
      </c>
      <c r="N103" s="146">
        <v>0</v>
      </c>
      <c r="O103" s="123">
        <v>0</v>
      </c>
      <c r="P103" s="123">
        <v>0</v>
      </c>
      <c r="Q103" s="146">
        <v>0</v>
      </c>
      <c r="R103" s="123">
        <v>0</v>
      </c>
      <c r="S103" s="123">
        <v>0</v>
      </c>
    </row>
    <row r="104" spans="1:19" x14ac:dyDescent="0.2">
      <c r="A104" s="147" t="s">
        <v>398</v>
      </c>
      <c r="B104" s="204">
        <v>3</v>
      </c>
      <c r="C104" s="146">
        <v>1</v>
      </c>
      <c r="D104" s="146">
        <v>2</v>
      </c>
      <c r="E104" s="146">
        <v>0</v>
      </c>
      <c r="F104" s="146">
        <v>0</v>
      </c>
      <c r="G104" s="146">
        <v>0</v>
      </c>
      <c r="H104" s="146">
        <v>0</v>
      </c>
      <c r="I104" s="146">
        <v>0</v>
      </c>
      <c r="J104" s="146">
        <v>0</v>
      </c>
      <c r="K104" s="146">
        <v>3</v>
      </c>
      <c r="L104" s="146">
        <v>1</v>
      </c>
      <c r="M104" s="146">
        <v>2</v>
      </c>
      <c r="N104" s="146">
        <v>0</v>
      </c>
      <c r="O104" s="146">
        <v>0</v>
      </c>
      <c r="P104" s="146">
        <v>0</v>
      </c>
      <c r="Q104" s="146">
        <v>0</v>
      </c>
      <c r="R104" s="146">
        <v>0</v>
      </c>
      <c r="S104" s="146">
        <v>0</v>
      </c>
    </row>
    <row r="105" spans="1:19" x14ac:dyDescent="0.2">
      <c r="A105" s="154" t="s">
        <v>310</v>
      </c>
      <c r="B105" s="209">
        <v>531</v>
      </c>
      <c r="C105" s="160">
        <v>150</v>
      </c>
      <c r="D105" s="160">
        <v>381</v>
      </c>
      <c r="E105" s="168">
        <v>206</v>
      </c>
      <c r="F105" s="160">
        <v>55</v>
      </c>
      <c r="G105" s="160">
        <v>151</v>
      </c>
      <c r="H105" s="168">
        <v>31</v>
      </c>
      <c r="I105" s="160">
        <v>5</v>
      </c>
      <c r="J105" s="160">
        <v>26</v>
      </c>
      <c r="K105" s="168">
        <v>223</v>
      </c>
      <c r="L105" s="160">
        <v>62</v>
      </c>
      <c r="M105" s="160">
        <v>161</v>
      </c>
      <c r="N105" s="168">
        <v>64</v>
      </c>
      <c r="O105" s="160">
        <v>21</v>
      </c>
      <c r="P105" s="160">
        <v>43</v>
      </c>
      <c r="Q105" s="168">
        <v>7</v>
      </c>
      <c r="R105" s="160">
        <v>7</v>
      </c>
      <c r="S105" s="160">
        <v>0</v>
      </c>
    </row>
    <row r="106" spans="1:19" x14ac:dyDescent="0.2">
      <c r="A106" s="161"/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</row>
    <row r="107" spans="1:19" x14ac:dyDescent="0.2">
      <c r="A107" s="133" t="s">
        <v>400</v>
      </c>
      <c r="B107" s="208">
        <v>121</v>
      </c>
      <c r="C107" s="139">
        <v>27</v>
      </c>
      <c r="D107" s="139">
        <v>94</v>
      </c>
      <c r="E107" s="139">
        <v>44</v>
      </c>
      <c r="F107" s="139">
        <v>11</v>
      </c>
      <c r="G107" s="139">
        <v>33</v>
      </c>
      <c r="H107" s="139">
        <v>2</v>
      </c>
      <c r="I107" s="139">
        <v>0</v>
      </c>
      <c r="J107" s="139">
        <v>2</v>
      </c>
      <c r="K107" s="139">
        <v>68</v>
      </c>
      <c r="L107" s="139">
        <v>14</v>
      </c>
      <c r="M107" s="139">
        <v>54</v>
      </c>
      <c r="N107" s="139">
        <v>7</v>
      </c>
      <c r="O107" s="139">
        <v>2</v>
      </c>
      <c r="P107" s="139">
        <v>5</v>
      </c>
      <c r="Q107" s="139">
        <v>0</v>
      </c>
      <c r="R107" s="139">
        <v>0</v>
      </c>
      <c r="S107" s="139">
        <v>0</v>
      </c>
    </row>
    <row r="108" spans="1:19" x14ac:dyDescent="0.2">
      <c r="A108" s="117" t="s">
        <v>401</v>
      </c>
      <c r="B108" s="204">
        <v>2</v>
      </c>
      <c r="C108" s="123">
        <v>0</v>
      </c>
      <c r="D108" s="123">
        <v>2</v>
      </c>
      <c r="E108" s="146">
        <v>1</v>
      </c>
      <c r="F108" s="123">
        <v>0</v>
      </c>
      <c r="G108" s="123">
        <v>1</v>
      </c>
      <c r="H108" s="146">
        <v>0</v>
      </c>
      <c r="I108" s="123">
        <v>0</v>
      </c>
      <c r="J108" s="123">
        <v>0</v>
      </c>
      <c r="K108" s="146">
        <v>1</v>
      </c>
      <c r="L108" s="123">
        <v>0</v>
      </c>
      <c r="M108" s="123">
        <v>1</v>
      </c>
      <c r="N108" s="146">
        <v>0</v>
      </c>
      <c r="O108" s="123">
        <v>0</v>
      </c>
      <c r="P108" s="123">
        <v>0</v>
      </c>
      <c r="Q108" s="146">
        <v>0</v>
      </c>
      <c r="R108" s="123">
        <v>0</v>
      </c>
      <c r="S108" s="123">
        <v>0</v>
      </c>
    </row>
    <row r="109" spans="1:19" x14ac:dyDescent="0.2">
      <c r="A109" s="147" t="s">
        <v>404</v>
      </c>
      <c r="B109" s="204">
        <v>9</v>
      </c>
      <c r="C109" s="146">
        <v>4</v>
      </c>
      <c r="D109" s="146">
        <v>5</v>
      </c>
      <c r="E109" s="146">
        <v>7</v>
      </c>
      <c r="F109" s="146">
        <v>3</v>
      </c>
      <c r="G109" s="146">
        <v>4</v>
      </c>
      <c r="H109" s="146">
        <v>1</v>
      </c>
      <c r="I109" s="146">
        <v>0</v>
      </c>
      <c r="J109" s="146">
        <v>1</v>
      </c>
      <c r="K109" s="146">
        <v>1</v>
      </c>
      <c r="L109" s="146">
        <v>1</v>
      </c>
      <c r="M109" s="146">
        <v>0</v>
      </c>
      <c r="N109" s="146">
        <v>0</v>
      </c>
      <c r="O109" s="146">
        <v>0</v>
      </c>
      <c r="P109" s="146">
        <v>0</v>
      </c>
      <c r="Q109" s="146">
        <v>0</v>
      </c>
      <c r="R109" s="146">
        <v>0</v>
      </c>
      <c r="S109" s="146">
        <v>0</v>
      </c>
    </row>
    <row r="110" spans="1:19" x14ac:dyDescent="0.2">
      <c r="A110" s="117" t="s">
        <v>405</v>
      </c>
      <c r="B110" s="204">
        <v>205</v>
      </c>
      <c r="C110" s="123">
        <v>76</v>
      </c>
      <c r="D110" s="123">
        <v>129</v>
      </c>
      <c r="E110" s="146">
        <v>105</v>
      </c>
      <c r="F110" s="123">
        <v>36</v>
      </c>
      <c r="G110" s="123">
        <v>69</v>
      </c>
      <c r="H110" s="146">
        <v>8</v>
      </c>
      <c r="I110" s="123">
        <v>3</v>
      </c>
      <c r="J110" s="123">
        <v>5</v>
      </c>
      <c r="K110" s="146">
        <v>60</v>
      </c>
      <c r="L110" s="123">
        <v>23</v>
      </c>
      <c r="M110" s="123">
        <v>37</v>
      </c>
      <c r="N110" s="146">
        <v>25</v>
      </c>
      <c r="O110" s="123">
        <v>7</v>
      </c>
      <c r="P110" s="123">
        <v>18</v>
      </c>
      <c r="Q110" s="146">
        <v>7</v>
      </c>
      <c r="R110" s="123">
        <v>7</v>
      </c>
      <c r="S110" s="123">
        <v>0</v>
      </c>
    </row>
    <row r="111" spans="1:19" x14ac:dyDescent="0.2">
      <c r="A111" s="147" t="s">
        <v>406</v>
      </c>
      <c r="B111" s="204">
        <v>452</v>
      </c>
      <c r="C111" s="146">
        <v>178</v>
      </c>
      <c r="D111" s="146">
        <v>274</v>
      </c>
      <c r="E111" s="146">
        <v>168</v>
      </c>
      <c r="F111" s="146">
        <v>52</v>
      </c>
      <c r="G111" s="146">
        <v>116</v>
      </c>
      <c r="H111" s="146">
        <v>8</v>
      </c>
      <c r="I111" s="146">
        <v>4</v>
      </c>
      <c r="J111" s="146">
        <v>4</v>
      </c>
      <c r="K111" s="146">
        <v>218</v>
      </c>
      <c r="L111" s="146">
        <v>98</v>
      </c>
      <c r="M111" s="146">
        <v>120</v>
      </c>
      <c r="N111" s="146">
        <v>58</v>
      </c>
      <c r="O111" s="146">
        <v>24</v>
      </c>
      <c r="P111" s="146">
        <v>34</v>
      </c>
      <c r="Q111" s="146">
        <v>0</v>
      </c>
      <c r="R111" s="146">
        <v>0</v>
      </c>
      <c r="S111" s="146">
        <v>0</v>
      </c>
    </row>
    <row r="112" spans="1:19" x14ac:dyDescent="0.2">
      <c r="A112" s="117" t="s">
        <v>407</v>
      </c>
      <c r="B112" s="204">
        <v>33</v>
      </c>
      <c r="C112" s="123">
        <v>9</v>
      </c>
      <c r="D112" s="123">
        <v>24</v>
      </c>
      <c r="E112" s="146">
        <v>13</v>
      </c>
      <c r="F112" s="123">
        <v>2</v>
      </c>
      <c r="G112" s="123">
        <v>11</v>
      </c>
      <c r="H112" s="146">
        <v>0</v>
      </c>
      <c r="I112" s="123">
        <v>0</v>
      </c>
      <c r="J112" s="123">
        <v>0</v>
      </c>
      <c r="K112" s="146">
        <v>12</v>
      </c>
      <c r="L112" s="123">
        <v>2</v>
      </c>
      <c r="M112" s="123">
        <v>10</v>
      </c>
      <c r="N112" s="146">
        <v>8</v>
      </c>
      <c r="O112" s="123">
        <v>5</v>
      </c>
      <c r="P112" s="123">
        <v>3</v>
      </c>
      <c r="Q112" s="146">
        <v>0</v>
      </c>
      <c r="R112" s="123">
        <v>0</v>
      </c>
      <c r="S112" s="123">
        <v>0</v>
      </c>
    </row>
    <row r="113" spans="1:19" x14ac:dyDescent="0.2">
      <c r="A113" s="147" t="s">
        <v>408</v>
      </c>
      <c r="B113" s="204">
        <v>58</v>
      </c>
      <c r="C113" s="146">
        <v>25</v>
      </c>
      <c r="D113" s="146">
        <v>33</v>
      </c>
      <c r="E113" s="146">
        <v>24</v>
      </c>
      <c r="F113" s="146">
        <v>11</v>
      </c>
      <c r="G113" s="146">
        <v>13</v>
      </c>
      <c r="H113" s="146">
        <v>3</v>
      </c>
      <c r="I113" s="146">
        <v>1</v>
      </c>
      <c r="J113" s="146">
        <v>2</v>
      </c>
      <c r="K113" s="146">
        <v>28</v>
      </c>
      <c r="L113" s="146">
        <v>11</v>
      </c>
      <c r="M113" s="146">
        <v>17</v>
      </c>
      <c r="N113" s="146">
        <v>2</v>
      </c>
      <c r="O113" s="146">
        <v>1</v>
      </c>
      <c r="P113" s="146">
        <v>1</v>
      </c>
      <c r="Q113" s="146">
        <v>1</v>
      </c>
      <c r="R113" s="146">
        <v>1</v>
      </c>
      <c r="S113" s="146">
        <v>0</v>
      </c>
    </row>
    <row r="114" spans="1:19" x14ac:dyDescent="0.2">
      <c r="A114" s="117" t="s">
        <v>409</v>
      </c>
      <c r="B114" s="204">
        <v>6</v>
      </c>
      <c r="C114" s="123">
        <v>4</v>
      </c>
      <c r="D114" s="123">
        <v>2</v>
      </c>
      <c r="E114" s="146">
        <v>4</v>
      </c>
      <c r="F114" s="123">
        <v>2</v>
      </c>
      <c r="G114" s="123">
        <v>2</v>
      </c>
      <c r="H114" s="146">
        <v>0</v>
      </c>
      <c r="I114" s="123">
        <v>0</v>
      </c>
      <c r="J114" s="123">
        <v>0</v>
      </c>
      <c r="K114" s="146">
        <v>2</v>
      </c>
      <c r="L114" s="123">
        <v>2</v>
      </c>
      <c r="M114" s="123">
        <v>0</v>
      </c>
      <c r="N114" s="146">
        <v>0</v>
      </c>
      <c r="O114" s="123">
        <v>0</v>
      </c>
      <c r="P114" s="123">
        <v>0</v>
      </c>
      <c r="Q114" s="146">
        <v>0</v>
      </c>
      <c r="R114" s="123">
        <v>0</v>
      </c>
      <c r="S114" s="123">
        <v>0</v>
      </c>
    </row>
    <row r="115" spans="1:19" x14ac:dyDescent="0.2">
      <c r="A115" s="147" t="s">
        <v>410</v>
      </c>
      <c r="B115" s="204">
        <v>54</v>
      </c>
      <c r="C115" s="146">
        <v>26</v>
      </c>
      <c r="D115" s="146">
        <v>28</v>
      </c>
      <c r="E115" s="146">
        <v>1</v>
      </c>
      <c r="F115" s="146">
        <v>0</v>
      </c>
      <c r="G115" s="146">
        <v>1</v>
      </c>
      <c r="H115" s="146">
        <v>0</v>
      </c>
      <c r="I115" s="146">
        <v>0</v>
      </c>
      <c r="J115" s="146">
        <v>0</v>
      </c>
      <c r="K115" s="146">
        <v>2</v>
      </c>
      <c r="L115" s="146">
        <v>1</v>
      </c>
      <c r="M115" s="146">
        <v>1</v>
      </c>
      <c r="N115" s="146">
        <v>51</v>
      </c>
      <c r="O115" s="146">
        <v>25</v>
      </c>
      <c r="P115" s="146">
        <v>26</v>
      </c>
      <c r="Q115" s="146">
        <v>0</v>
      </c>
      <c r="R115" s="146">
        <v>0</v>
      </c>
      <c r="S115" s="146">
        <v>0</v>
      </c>
    </row>
    <row r="116" spans="1:19" x14ac:dyDescent="0.2">
      <c r="A116" s="117" t="s">
        <v>412</v>
      </c>
      <c r="B116" s="204">
        <v>2</v>
      </c>
      <c r="C116" s="123">
        <v>2</v>
      </c>
      <c r="D116" s="123">
        <v>0</v>
      </c>
      <c r="E116" s="146">
        <v>2</v>
      </c>
      <c r="F116" s="123">
        <v>2</v>
      </c>
      <c r="G116" s="123">
        <v>0</v>
      </c>
      <c r="H116" s="146">
        <v>0</v>
      </c>
      <c r="I116" s="123">
        <v>0</v>
      </c>
      <c r="J116" s="123">
        <v>0</v>
      </c>
      <c r="K116" s="146">
        <v>0</v>
      </c>
      <c r="L116" s="123">
        <v>0</v>
      </c>
      <c r="M116" s="123">
        <v>0</v>
      </c>
      <c r="N116" s="146">
        <v>0</v>
      </c>
      <c r="O116" s="123">
        <v>0</v>
      </c>
      <c r="P116" s="123">
        <v>0</v>
      </c>
      <c r="Q116" s="146">
        <v>0</v>
      </c>
      <c r="R116" s="123">
        <v>0</v>
      </c>
      <c r="S116" s="123">
        <v>0</v>
      </c>
    </row>
    <row r="117" spans="1:19" x14ac:dyDescent="0.2">
      <c r="A117" s="147" t="s">
        <v>413</v>
      </c>
      <c r="B117" s="204">
        <v>18</v>
      </c>
      <c r="C117" s="146">
        <v>7</v>
      </c>
      <c r="D117" s="146">
        <v>11</v>
      </c>
      <c r="E117" s="146">
        <v>9</v>
      </c>
      <c r="F117" s="146">
        <v>5</v>
      </c>
      <c r="G117" s="146">
        <v>4</v>
      </c>
      <c r="H117" s="146">
        <v>3</v>
      </c>
      <c r="I117" s="146">
        <v>0</v>
      </c>
      <c r="J117" s="146">
        <v>3</v>
      </c>
      <c r="K117" s="146">
        <v>6</v>
      </c>
      <c r="L117" s="146">
        <v>2</v>
      </c>
      <c r="M117" s="146">
        <v>4</v>
      </c>
      <c r="N117" s="146">
        <v>0</v>
      </c>
      <c r="O117" s="146">
        <v>0</v>
      </c>
      <c r="P117" s="146">
        <v>0</v>
      </c>
      <c r="Q117" s="146">
        <v>0</v>
      </c>
      <c r="R117" s="146">
        <v>0</v>
      </c>
      <c r="S117" s="146">
        <v>0</v>
      </c>
    </row>
    <row r="118" spans="1:19" x14ac:dyDescent="0.2">
      <c r="A118" s="117" t="s">
        <v>414</v>
      </c>
      <c r="B118" s="204">
        <v>2355</v>
      </c>
      <c r="C118" s="123">
        <v>764</v>
      </c>
      <c r="D118" s="123">
        <v>1591</v>
      </c>
      <c r="E118" s="146">
        <v>517</v>
      </c>
      <c r="F118" s="123">
        <v>201</v>
      </c>
      <c r="G118" s="123">
        <v>316</v>
      </c>
      <c r="H118" s="146">
        <v>42</v>
      </c>
      <c r="I118" s="123">
        <v>17</v>
      </c>
      <c r="J118" s="123">
        <v>25</v>
      </c>
      <c r="K118" s="146">
        <v>1670</v>
      </c>
      <c r="L118" s="123">
        <v>517</v>
      </c>
      <c r="M118" s="123">
        <v>1153</v>
      </c>
      <c r="N118" s="146">
        <v>125</v>
      </c>
      <c r="O118" s="123">
        <v>28</v>
      </c>
      <c r="P118" s="123">
        <v>97</v>
      </c>
      <c r="Q118" s="146">
        <v>1</v>
      </c>
      <c r="R118" s="123">
        <v>1</v>
      </c>
      <c r="S118" s="123">
        <v>0</v>
      </c>
    </row>
    <row r="119" spans="1:19" x14ac:dyDescent="0.2">
      <c r="A119" s="147" t="s">
        <v>416</v>
      </c>
      <c r="B119" s="204">
        <v>3</v>
      </c>
      <c r="C119" s="146">
        <v>2</v>
      </c>
      <c r="D119" s="146">
        <v>1</v>
      </c>
      <c r="E119" s="146">
        <v>3</v>
      </c>
      <c r="F119" s="146">
        <v>2</v>
      </c>
      <c r="G119" s="146">
        <v>1</v>
      </c>
      <c r="H119" s="146">
        <v>0</v>
      </c>
      <c r="I119" s="146">
        <v>0</v>
      </c>
      <c r="J119" s="146">
        <v>0</v>
      </c>
      <c r="K119" s="146">
        <v>0</v>
      </c>
      <c r="L119" s="146">
        <v>0</v>
      </c>
      <c r="M119" s="146">
        <v>0</v>
      </c>
      <c r="N119" s="146">
        <v>0</v>
      </c>
      <c r="O119" s="146">
        <v>0</v>
      </c>
      <c r="P119" s="146">
        <v>0</v>
      </c>
      <c r="Q119" s="146">
        <v>0</v>
      </c>
      <c r="R119" s="146">
        <v>0</v>
      </c>
      <c r="S119" s="146">
        <v>0</v>
      </c>
    </row>
    <row r="120" spans="1:19" x14ac:dyDescent="0.2">
      <c r="A120" s="117" t="s">
        <v>418</v>
      </c>
      <c r="B120" s="204">
        <v>2</v>
      </c>
      <c r="C120" s="123">
        <v>2</v>
      </c>
      <c r="D120" s="123">
        <v>0</v>
      </c>
      <c r="E120" s="146">
        <v>0</v>
      </c>
      <c r="F120" s="123">
        <v>0</v>
      </c>
      <c r="G120" s="123">
        <v>0</v>
      </c>
      <c r="H120" s="146">
        <v>0</v>
      </c>
      <c r="I120" s="123">
        <v>0</v>
      </c>
      <c r="J120" s="123">
        <v>0</v>
      </c>
      <c r="K120" s="146">
        <v>0</v>
      </c>
      <c r="L120" s="123">
        <v>0</v>
      </c>
      <c r="M120" s="123">
        <v>0</v>
      </c>
      <c r="N120" s="146">
        <v>0</v>
      </c>
      <c r="O120" s="123">
        <v>0</v>
      </c>
      <c r="P120" s="123">
        <v>0</v>
      </c>
      <c r="Q120" s="146">
        <v>2</v>
      </c>
      <c r="R120" s="123">
        <v>2</v>
      </c>
      <c r="S120" s="123">
        <v>0</v>
      </c>
    </row>
    <row r="121" spans="1:19" x14ac:dyDescent="0.2">
      <c r="A121" s="147" t="s">
        <v>419</v>
      </c>
      <c r="B121" s="204">
        <v>5</v>
      </c>
      <c r="C121" s="146">
        <v>3</v>
      </c>
      <c r="D121" s="146">
        <v>2</v>
      </c>
      <c r="E121" s="146">
        <v>5</v>
      </c>
      <c r="F121" s="146">
        <v>3</v>
      </c>
      <c r="G121" s="146">
        <v>2</v>
      </c>
      <c r="H121" s="146">
        <v>0</v>
      </c>
      <c r="I121" s="146">
        <v>0</v>
      </c>
      <c r="J121" s="146">
        <v>0</v>
      </c>
      <c r="K121" s="146">
        <v>0</v>
      </c>
      <c r="L121" s="146">
        <v>0</v>
      </c>
      <c r="M121" s="146">
        <v>0</v>
      </c>
      <c r="N121" s="146">
        <v>0</v>
      </c>
      <c r="O121" s="146">
        <v>0</v>
      </c>
      <c r="P121" s="146">
        <v>0</v>
      </c>
      <c r="Q121" s="146">
        <v>0</v>
      </c>
      <c r="R121" s="146">
        <v>0</v>
      </c>
      <c r="S121" s="146">
        <v>0</v>
      </c>
    </row>
    <row r="122" spans="1:19" x14ac:dyDescent="0.2">
      <c r="A122" s="117" t="s">
        <v>420</v>
      </c>
      <c r="B122" s="204">
        <v>5</v>
      </c>
      <c r="C122" s="123">
        <v>2</v>
      </c>
      <c r="D122" s="123">
        <v>3</v>
      </c>
      <c r="E122" s="146">
        <v>1</v>
      </c>
      <c r="F122" s="123">
        <v>1</v>
      </c>
      <c r="G122" s="123">
        <v>0</v>
      </c>
      <c r="H122" s="146">
        <v>0</v>
      </c>
      <c r="I122" s="123">
        <v>0</v>
      </c>
      <c r="J122" s="123">
        <v>0</v>
      </c>
      <c r="K122" s="146">
        <v>0</v>
      </c>
      <c r="L122" s="123">
        <v>0</v>
      </c>
      <c r="M122" s="123">
        <v>0</v>
      </c>
      <c r="N122" s="146">
        <v>4</v>
      </c>
      <c r="O122" s="123">
        <v>1</v>
      </c>
      <c r="P122" s="123">
        <v>3</v>
      </c>
      <c r="Q122" s="146">
        <v>0</v>
      </c>
      <c r="R122" s="123">
        <v>0</v>
      </c>
      <c r="S122" s="123">
        <v>0</v>
      </c>
    </row>
    <row r="123" spans="1:19" x14ac:dyDescent="0.2">
      <c r="A123" s="147" t="s">
        <v>421</v>
      </c>
      <c r="B123" s="204">
        <v>86</v>
      </c>
      <c r="C123" s="146">
        <v>32</v>
      </c>
      <c r="D123" s="146">
        <v>54</v>
      </c>
      <c r="E123" s="146">
        <v>40</v>
      </c>
      <c r="F123" s="146">
        <v>18</v>
      </c>
      <c r="G123" s="146">
        <v>22</v>
      </c>
      <c r="H123" s="146">
        <v>4</v>
      </c>
      <c r="I123" s="146">
        <v>1</v>
      </c>
      <c r="J123" s="146">
        <v>3</v>
      </c>
      <c r="K123" s="146">
        <v>38</v>
      </c>
      <c r="L123" s="146">
        <v>12</v>
      </c>
      <c r="M123" s="146">
        <v>26</v>
      </c>
      <c r="N123" s="146">
        <v>4</v>
      </c>
      <c r="O123" s="146">
        <v>1</v>
      </c>
      <c r="P123" s="146">
        <v>3</v>
      </c>
      <c r="Q123" s="146">
        <v>0</v>
      </c>
      <c r="R123" s="146">
        <v>0</v>
      </c>
      <c r="S123" s="146">
        <v>0</v>
      </c>
    </row>
    <row r="124" spans="1:19" x14ac:dyDescent="0.2">
      <c r="A124" s="117" t="s">
        <v>422</v>
      </c>
      <c r="B124" s="204">
        <v>1</v>
      </c>
      <c r="C124" s="123">
        <v>1</v>
      </c>
      <c r="D124" s="123">
        <v>0</v>
      </c>
      <c r="E124" s="146">
        <v>0</v>
      </c>
      <c r="F124" s="123">
        <v>0</v>
      </c>
      <c r="G124" s="123">
        <v>0</v>
      </c>
      <c r="H124" s="146">
        <v>1</v>
      </c>
      <c r="I124" s="123">
        <v>1</v>
      </c>
      <c r="J124" s="123">
        <v>0</v>
      </c>
      <c r="K124" s="146">
        <v>0</v>
      </c>
      <c r="L124" s="123">
        <v>0</v>
      </c>
      <c r="M124" s="123">
        <v>0</v>
      </c>
      <c r="N124" s="146">
        <v>0</v>
      </c>
      <c r="O124" s="123">
        <v>0</v>
      </c>
      <c r="P124" s="123">
        <v>0</v>
      </c>
      <c r="Q124" s="146">
        <v>0</v>
      </c>
      <c r="R124" s="123">
        <v>0</v>
      </c>
      <c r="S124" s="123">
        <v>0</v>
      </c>
    </row>
    <row r="125" spans="1:19" x14ac:dyDescent="0.2">
      <c r="A125" s="147" t="s">
        <v>423</v>
      </c>
      <c r="B125" s="204">
        <v>7</v>
      </c>
      <c r="C125" s="146">
        <v>3</v>
      </c>
      <c r="D125" s="146">
        <v>4</v>
      </c>
      <c r="E125" s="146">
        <v>2</v>
      </c>
      <c r="F125" s="146">
        <v>1</v>
      </c>
      <c r="G125" s="146">
        <v>1</v>
      </c>
      <c r="H125" s="146">
        <v>0</v>
      </c>
      <c r="I125" s="146">
        <v>0</v>
      </c>
      <c r="J125" s="146">
        <v>0</v>
      </c>
      <c r="K125" s="146">
        <v>5</v>
      </c>
      <c r="L125" s="146">
        <v>2</v>
      </c>
      <c r="M125" s="146">
        <v>3</v>
      </c>
      <c r="N125" s="146">
        <v>0</v>
      </c>
      <c r="O125" s="146">
        <v>0</v>
      </c>
      <c r="P125" s="146">
        <v>0</v>
      </c>
      <c r="Q125" s="146">
        <v>0</v>
      </c>
      <c r="R125" s="146">
        <v>0</v>
      </c>
      <c r="S125" s="146">
        <v>0</v>
      </c>
    </row>
    <row r="126" spans="1:19" x14ac:dyDescent="0.2">
      <c r="A126" s="117" t="s">
        <v>424</v>
      </c>
      <c r="B126" s="204">
        <v>2</v>
      </c>
      <c r="C126" s="123">
        <v>2</v>
      </c>
      <c r="D126" s="123">
        <v>0</v>
      </c>
      <c r="E126" s="146">
        <v>2</v>
      </c>
      <c r="F126" s="123">
        <v>2</v>
      </c>
      <c r="G126" s="123">
        <v>0</v>
      </c>
      <c r="H126" s="146">
        <v>0</v>
      </c>
      <c r="I126" s="123">
        <v>0</v>
      </c>
      <c r="J126" s="123">
        <v>0</v>
      </c>
      <c r="K126" s="146">
        <v>0</v>
      </c>
      <c r="L126" s="123">
        <v>0</v>
      </c>
      <c r="M126" s="123">
        <v>0</v>
      </c>
      <c r="N126" s="146">
        <v>0</v>
      </c>
      <c r="O126" s="123">
        <v>0</v>
      </c>
      <c r="P126" s="123">
        <v>0</v>
      </c>
      <c r="Q126" s="146">
        <v>0</v>
      </c>
      <c r="R126" s="123">
        <v>0</v>
      </c>
      <c r="S126" s="123">
        <v>0</v>
      </c>
    </row>
    <row r="127" spans="1:19" x14ac:dyDescent="0.2">
      <c r="A127" s="147" t="s">
        <v>425</v>
      </c>
      <c r="B127" s="204">
        <v>22</v>
      </c>
      <c r="C127" s="146">
        <v>8</v>
      </c>
      <c r="D127" s="146">
        <v>14</v>
      </c>
      <c r="E127" s="146">
        <v>9</v>
      </c>
      <c r="F127" s="146">
        <v>5</v>
      </c>
      <c r="G127" s="146">
        <v>4</v>
      </c>
      <c r="H127" s="146">
        <v>1</v>
      </c>
      <c r="I127" s="146">
        <v>0</v>
      </c>
      <c r="J127" s="146">
        <v>1</v>
      </c>
      <c r="K127" s="146">
        <v>5</v>
      </c>
      <c r="L127" s="146">
        <v>0</v>
      </c>
      <c r="M127" s="146">
        <v>5</v>
      </c>
      <c r="N127" s="146">
        <v>7</v>
      </c>
      <c r="O127" s="146">
        <v>3</v>
      </c>
      <c r="P127" s="146">
        <v>4</v>
      </c>
      <c r="Q127" s="146">
        <v>0</v>
      </c>
      <c r="R127" s="146">
        <v>0</v>
      </c>
      <c r="S127" s="146">
        <v>0</v>
      </c>
    </row>
    <row r="128" spans="1:19" x14ac:dyDescent="0.2">
      <c r="A128" s="117" t="s">
        <v>426</v>
      </c>
      <c r="B128" s="204">
        <v>265</v>
      </c>
      <c r="C128" s="123">
        <v>261</v>
      </c>
      <c r="D128" s="123">
        <v>4</v>
      </c>
      <c r="E128" s="146">
        <v>2</v>
      </c>
      <c r="F128" s="123">
        <v>2</v>
      </c>
      <c r="G128" s="123">
        <v>0</v>
      </c>
      <c r="H128" s="146">
        <v>0</v>
      </c>
      <c r="I128" s="123">
        <v>0</v>
      </c>
      <c r="J128" s="123">
        <v>0</v>
      </c>
      <c r="K128" s="146">
        <v>5</v>
      </c>
      <c r="L128" s="123">
        <v>2</v>
      </c>
      <c r="M128" s="123">
        <v>3</v>
      </c>
      <c r="N128" s="146">
        <v>1</v>
      </c>
      <c r="O128" s="123">
        <v>0</v>
      </c>
      <c r="P128" s="123">
        <v>1</v>
      </c>
      <c r="Q128" s="146">
        <v>257</v>
      </c>
      <c r="R128" s="123">
        <v>257</v>
      </c>
      <c r="S128" s="123">
        <v>0</v>
      </c>
    </row>
    <row r="129" spans="1:19" x14ac:dyDescent="0.2">
      <c r="A129" s="147" t="s">
        <v>428</v>
      </c>
      <c r="B129" s="204">
        <v>1</v>
      </c>
      <c r="C129" s="146">
        <v>0</v>
      </c>
      <c r="D129" s="146">
        <v>1</v>
      </c>
      <c r="E129" s="146">
        <v>0</v>
      </c>
      <c r="F129" s="146">
        <v>0</v>
      </c>
      <c r="G129" s="146">
        <v>0</v>
      </c>
      <c r="H129" s="146">
        <v>0</v>
      </c>
      <c r="I129" s="146">
        <v>0</v>
      </c>
      <c r="J129" s="146">
        <v>0</v>
      </c>
      <c r="K129" s="146">
        <v>1</v>
      </c>
      <c r="L129" s="146">
        <v>0</v>
      </c>
      <c r="M129" s="146">
        <v>1</v>
      </c>
      <c r="N129" s="146">
        <v>0</v>
      </c>
      <c r="O129" s="146">
        <v>0</v>
      </c>
      <c r="P129" s="146">
        <v>0</v>
      </c>
      <c r="Q129" s="146">
        <v>0</v>
      </c>
      <c r="R129" s="146">
        <v>0</v>
      </c>
      <c r="S129" s="146">
        <v>0</v>
      </c>
    </row>
    <row r="130" spans="1:19" x14ac:dyDescent="0.2">
      <c r="A130" s="117" t="s">
        <v>431</v>
      </c>
      <c r="B130" s="204">
        <v>6</v>
      </c>
      <c r="C130" s="123">
        <v>3</v>
      </c>
      <c r="D130" s="123">
        <v>3</v>
      </c>
      <c r="E130" s="146">
        <v>1</v>
      </c>
      <c r="F130" s="123">
        <v>0</v>
      </c>
      <c r="G130" s="123">
        <v>1</v>
      </c>
      <c r="H130" s="146">
        <v>1</v>
      </c>
      <c r="I130" s="123">
        <v>1</v>
      </c>
      <c r="J130" s="123">
        <v>0</v>
      </c>
      <c r="K130" s="146">
        <v>1</v>
      </c>
      <c r="L130" s="123">
        <v>1</v>
      </c>
      <c r="M130" s="123">
        <v>0</v>
      </c>
      <c r="N130" s="146">
        <v>3</v>
      </c>
      <c r="O130" s="123">
        <v>1</v>
      </c>
      <c r="P130" s="123">
        <v>2</v>
      </c>
      <c r="Q130" s="146">
        <v>0</v>
      </c>
      <c r="R130" s="123">
        <v>0</v>
      </c>
      <c r="S130" s="123">
        <v>0</v>
      </c>
    </row>
    <row r="131" spans="1:19" x14ac:dyDescent="0.2">
      <c r="A131" s="147" t="s">
        <v>432</v>
      </c>
      <c r="B131" s="204">
        <v>4</v>
      </c>
      <c r="C131" s="146">
        <v>1</v>
      </c>
      <c r="D131" s="146">
        <v>3</v>
      </c>
      <c r="E131" s="146">
        <v>1</v>
      </c>
      <c r="F131" s="146">
        <v>0</v>
      </c>
      <c r="G131" s="146">
        <v>1</v>
      </c>
      <c r="H131" s="146">
        <v>0</v>
      </c>
      <c r="I131" s="146">
        <v>0</v>
      </c>
      <c r="J131" s="146">
        <v>0</v>
      </c>
      <c r="K131" s="146">
        <v>3</v>
      </c>
      <c r="L131" s="146">
        <v>1</v>
      </c>
      <c r="M131" s="146">
        <v>2</v>
      </c>
      <c r="N131" s="146">
        <v>0</v>
      </c>
      <c r="O131" s="146">
        <v>0</v>
      </c>
      <c r="P131" s="146">
        <v>0</v>
      </c>
      <c r="Q131" s="146">
        <v>0</v>
      </c>
      <c r="R131" s="146">
        <v>0</v>
      </c>
      <c r="S131" s="146">
        <v>0</v>
      </c>
    </row>
    <row r="132" spans="1:19" x14ac:dyDescent="0.2">
      <c r="A132" s="117" t="s">
        <v>433</v>
      </c>
      <c r="B132" s="204">
        <v>21</v>
      </c>
      <c r="C132" s="123">
        <v>6</v>
      </c>
      <c r="D132" s="123">
        <v>15</v>
      </c>
      <c r="E132" s="146">
        <v>12</v>
      </c>
      <c r="F132" s="123">
        <v>4</v>
      </c>
      <c r="G132" s="123">
        <v>8</v>
      </c>
      <c r="H132" s="146">
        <v>1</v>
      </c>
      <c r="I132" s="123">
        <v>0</v>
      </c>
      <c r="J132" s="123">
        <v>1</v>
      </c>
      <c r="K132" s="146">
        <v>6</v>
      </c>
      <c r="L132" s="123">
        <v>1</v>
      </c>
      <c r="M132" s="123">
        <v>5</v>
      </c>
      <c r="N132" s="146">
        <v>2</v>
      </c>
      <c r="O132" s="123">
        <v>1</v>
      </c>
      <c r="P132" s="123">
        <v>1</v>
      </c>
      <c r="Q132" s="146">
        <v>0</v>
      </c>
      <c r="R132" s="123">
        <v>0</v>
      </c>
      <c r="S132" s="123">
        <v>0</v>
      </c>
    </row>
    <row r="133" spans="1:19" x14ac:dyDescent="0.2">
      <c r="A133" s="163" t="s">
        <v>311</v>
      </c>
      <c r="B133" s="209">
        <v>3745</v>
      </c>
      <c r="C133" s="168">
        <v>1448</v>
      </c>
      <c r="D133" s="168">
        <v>2297</v>
      </c>
      <c r="E133" s="168">
        <v>973</v>
      </c>
      <c r="F133" s="168">
        <v>363</v>
      </c>
      <c r="G133" s="168">
        <v>610</v>
      </c>
      <c r="H133" s="168">
        <v>75</v>
      </c>
      <c r="I133" s="168">
        <v>28</v>
      </c>
      <c r="J133" s="168">
        <v>47</v>
      </c>
      <c r="K133" s="168">
        <v>2132</v>
      </c>
      <c r="L133" s="168">
        <v>690</v>
      </c>
      <c r="M133" s="168">
        <v>1442</v>
      </c>
      <c r="N133" s="168">
        <v>297</v>
      </c>
      <c r="O133" s="168">
        <v>99</v>
      </c>
      <c r="P133" s="168">
        <v>198</v>
      </c>
      <c r="Q133" s="168">
        <v>268</v>
      </c>
      <c r="R133" s="168">
        <v>268</v>
      </c>
      <c r="S133" s="168">
        <v>0</v>
      </c>
    </row>
    <row r="134" spans="1:19" x14ac:dyDescent="0.2">
      <c r="A134" s="161"/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</row>
    <row r="135" spans="1:19" x14ac:dyDescent="0.2">
      <c r="A135" s="169" t="s">
        <v>435</v>
      </c>
      <c r="B135" s="208">
        <v>11</v>
      </c>
      <c r="C135" s="174">
        <v>2</v>
      </c>
      <c r="D135" s="174">
        <v>9</v>
      </c>
      <c r="E135" s="139">
        <v>5</v>
      </c>
      <c r="F135" s="174">
        <v>1</v>
      </c>
      <c r="G135" s="174">
        <v>4</v>
      </c>
      <c r="H135" s="139">
        <v>0</v>
      </c>
      <c r="I135" s="174">
        <v>0</v>
      </c>
      <c r="J135" s="174">
        <v>0</v>
      </c>
      <c r="K135" s="139">
        <v>6</v>
      </c>
      <c r="L135" s="174">
        <v>1</v>
      </c>
      <c r="M135" s="174">
        <v>5</v>
      </c>
      <c r="N135" s="139">
        <v>0</v>
      </c>
      <c r="O135" s="174">
        <v>0</v>
      </c>
      <c r="P135" s="174">
        <v>0</v>
      </c>
      <c r="Q135" s="139">
        <v>0</v>
      </c>
      <c r="R135" s="174">
        <v>0</v>
      </c>
      <c r="S135" s="174">
        <v>0</v>
      </c>
    </row>
    <row r="136" spans="1:19" x14ac:dyDescent="0.2">
      <c r="A136" s="147" t="s">
        <v>436</v>
      </c>
      <c r="B136" s="204">
        <v>14</v>
      </c>
      <c r="C136" s="146">
        <v>6</v>
      </c>
      <c r="D136" s="146">
        <v>8</v>
      </c>
      <c r="E136" s="146">
        <v>6</v>
      </c>
      <c r="F136" s="146">
        <v>3</v>
      </c>
      <c r="G136" s="146">
        <v>3</v>
      </c>
      <c r="H136" s="146">
        <v>1</v>
      </c>
      <c r="I136" s="146">
        <v>1</v>
      </c>
      <c r="J136" s="146">
        <v>0</v>
      </c>
      <c r="K136" s="146">
        <v>5</v>
      </c>
      <c r="L136" s="146">
        <v>1</v>
      </c>
      <c r="M136" s="146">
        <v>4</v>
      </c>
      <c r="N136" s="146">
        <v>2</v>
      </c>
      <c r="O136" s="146">
        <v>1</v>
      </c>
      <c r="P136" s="146">
        <v>1</v>
      </c>
      <c r="Q136" s="146">
        <v>0</v>
      </c>
      <c r="R136" s="146">
        <v>0</v>
      </c>
      <c r="S136" s="146">
        <v>0</v>
      </c>
    </row>
    <row r="137" spans="1:19" x14ac:dyDescent="0.2">
      <c r="A137" s="117" t="s">
        <v>437</v>
      </c>
      <c r="B137" s="204">
        <v>6</v>
      </c>
      <c r="C137" s="123">
        <v>2</v>
      </c>
      <c r="D137" s="123">
        <v>4</v>
      </c>
      <c r="E137" s="146">
        <v>5</v>
      </c>
      <c r="F137" s="123">
        <v>2</v>
      </c>
      <c r="G137" s="123">
        <v>3</v>
      </c>
      <c r="H137" s="146">
        <v>0</v>
      </c>
      <c r="I137" s="123">
        <v>0</v>
      </c>
      <c r="J137" s="123">
        <v>0</v>
      </c>
      <c r="K137" s="146">
        <v>1</v>
      </c>
      <c r="L137" s="123">
        <v>0</v>
      </c>
      <c r="M137" s="123">
        <v>1</v>
      </c>
      <c r="N137" s="146">
        <v>0</v>
      </c>
      <c r="O137" s="123">
        <v>0</v>
      </c>
      <c r="P137" s="123">
        <v>0</v>
      </c>
      <c r="Q137" s="146">
        <v>0</v>
      </c>
      <c r="R137" s="123">
        <v>0</v>
      </c>
      <c r="S137" s="123">
        <v>0</v>
      </c>
    </row>
    <row r="138" spans="1:19" x14ac:dyDescent="0.2">
      <c r="A138" s="147" t="s">
        <v>438</v>
      </c>
      <c r="B138" s="204">
        <v>1</v>
      </c>
      <c r="C138" s="146">
        <v>0</v>
      </c>
      <c r="D138" s="146">
        <v>1</v>
      </c>
      <c r="E138" s="146">
        <v>1</v>
      </c>
      <c r="F138" s="146">
        <v>0</v>
      </c>
      <c r="G138" s="146">
        <v>1</v>
      </c>
      <c r="H138" s="146">
        <v>0</v>
      </c>
      <c r="I138" s="146">
        <v>0</v>
      </c>
      <c r="J138" s="146">
        <v>0</v>
      </c>
      <c r="K138" s="146">
        <v>0</v>
      </c>
      <c r="L138" s="146">
        <v>0</v>
      </c>
      <c r="M138" s="146">
        <v>0</v>
      </c>
      <c r="N138" s="146">
        <v>0</v>
      </c>
      <c r="O138" s="146">
        <v>0</v>
      </c>
      <c r="P138" s="146">
        <v>0</v>
      </c>
      <c r="Q138" s="146">
        <v>0</v>
      </c>
      <c r="R138" s="146">
        <v>0</v>
      </c>
      <c r="S138" s="146">
        <v>0</v>
      </c>
    </row>
    <row r="139" spans="1:19" x14ac:dyDescent="0.2">
      <c r="A139" s="117" t="s">
        <v>439</v>
      </c>
      <c r="B139" s="204">
        <v>6</v>
      </c>
      <c r="C139" s="123">
        <v>1</v>
      </c>
      <c r="D139" s="123">
        <v>5</v>
      </c>
      <c r="E139" s="146">
        <v>2</v>
      </c>
      <c r="F139" s="123">
        <v>0</v>
      </c>
      <c r="G139" s="123">
        <v>2</v>
      </c>
      <c r="H139" s="146">
        <v>1</v>
      </c>
      <c r="I139" s="123">
        <v>1</v>
      </c>
      <c r="J139" s="123">
        <v>0</v>
      </c>
      <c r="K139" s="146">
        <v>3</v>
      </c>
      <c r="L139" s="123">
        <v>0</v>
      </c>
      <c r="M139" s="123">
        <v>3</v>
      </c>
      <c r="N139" s="146">
        <v>0</v>
      </c>
      <c r="O139" s="123">
        <v>0</v>
      </c>
      <c r="P139" s="123">
        <v>0</v>
      </c>
      <c r="Q139" s="146">
        <v>0</v>
      </c>
      <c r="R139" s="123">
        <v>0</v>
      </c>
      <c r="S139" s="123">
        <v>0</v>
      </c>
    </row>
    <row r="140" spans="1:19" x14ac:dyDescent="0.2">
      <c r="A140" s="147" t="s">
        <v>440</v>
      </c>
      <c r="B140" s="204">
        <v>1</v>
      </c>
      <c r="C140" s="146">
        <v>1</v>
      </c>
      <c r="D140" s="146">
        <v>0</v>
      </c>
      <c r="E140" s="146">
        <v>0</v>
      </c>
      <c r="F140" s="146">
        <v>0</v>
      </c>
      <c r="G140" s="146">
        <v>0</v>
      </c>
      <c r="H140" s="146">
        <v>0</v>
      </c>
      <c r="I140" s="146">
        <v>0</v>
      </c>
      <c r="J140" s="146">
        <v>0</v>
      </c>
      <c r="K140" s="146">
        <v>1</v>
      </c>
      <c r="L140" s="146">
        <v>1</v>
      </c>
      <c r="M140" s="146">
        <v>0</v>
      </c>
      <c r="N140" s="146">
        <v>0</v>
      </c>
      <c r="O140" s="146">
        <v>0</v>
      </c>
      <c r="P140" s="146">
        <v>0</v>
      </c>
      <c r="Q140" s="146">
        <v>0</v>
      </c>
      <c r="R140" s="146">
        <v>0</v>
      </c>
      <c r="S140" s="146">
        <v>0</v>
      </c>
    </row>
    <row r="141" spans="1:19" x14ac:dyDescent="0.2">
      <c r="A141" s="117" t="s">
        <v>441</v>
      </c>
      <c r="B141" s="204">
        <v>1</v>
      </c>
      <c r="C141" s="123">
        <v>1</v>
      </c>
      <c r="D141" s="123">
        <v>0</v>
      </c>
      <c r="E141" s="146">
        <v>1</v>
      </c>
      <c r="F141" s="123">
        <v>1</v>
      </c>
      <c r="G141" s="123">
        <v>0</v>
      </c>
      <c r="H141" s="146">
        <v>0</v>
      </c>
      <c r="I141" s="123">
        <v>0</v>
      </c>
      <c r="J141" s="123">
        <v>0</v>
      </c>
      <c r="K141" s="146">
        <v>0</v>
      </c>
      <c r="L141" s="123">
        <v>0</v>
      </c>
      <c r="M141" s="123">
        <v>0</v>
      </c>
      <c r="N141" s="146">
        <v>0</v>
      </c>
      <c r="O141" s="123">
        <v>0</v>
      </c>
      <c r="P141" s="123">
        <v>0</v>
      </c>
      <c r="Q141" s="146">
        <v>0</v>
      </c>
      <c r="R141" s="123">
        <v>0</v>
      </c>
      <c r="S141" s="123">
        <v>0</v>
      </c>
    </row>
    <row r="142" spans="1:19" x14ac:dyDescent="0.2">
      <c r="A142" s="147" t="s">
        <v>442</v>
      </c>
      <c r="B142" s="204">
        <v>2</v>
      </c>
      <c r="C142" s="146">
        <v>0</v>
      </c>
      <c r="D142" s="146">
        <v>2</v>
      </c>
      <c r="E142" s="146">
        <v>2</v>
      </c>
      <c r="F142" s="146">
        <v>0</v>
      </c>
      <c r="G142" s="146">
        <v>2</v>
      </c>
      <c r="H142" s="146">
        <v>0</v>
      </c>
      <c r="I142" s="146">
        <v>0</v>
      </c>
      <c r="J142" s="146">
        <v>0</v>
      </c>
      <c r="K142" s="146">
        <v>0</v>
      </c>
      <c r="L142" s="146">
        <v>0</v>
      </c>
      <c r="M142" s="146">
        <v>0</v>
      </c>
      <c r="N142" s="146">
        <v>0</v>
      </c>
      <c r="O142" s="146">
        <v>0</v>
      </c>
      <c r="P142" s="146">
        <v>0</v>
      </c>
      <c r="Q142" s="146">
        <v>0</v>
      </c>
      <c r="R142" s="146">
        <v>0</v>
      </c>
      <c r="S142" s="146">
        <v>0</v>
      </c>
    </row>
    <row r="143" spans="1:19" x14ac:dyDescent="0.2">
      <c r="A143" s="117" t="s">
        <v>443</v>
      </c>
      <c r="B143" s="204">
        <v>681</v>
      </c>
      <c r="C143" s="123">
        <v>222</v>
      </c>
      <c r="D143" s="123">
        <v>459</v>
      </c>
      <c r="E143" s="146">
        <v>279</v>
      </c>
      <c r="F143" s="123">
        <v>104</v>
      </c>
      <c r="G143" s="123">
        <v>175</v>
      </c>
      <c r="H143" s="146">
        <v>10</v>
      </c>
      <c r="I143" s="123">
        <v>4</v>
      </c>
      <c r="J143" s="123">
        <v>6</v>
      </c>
      <c r="K143" s="146">
        <v>339</v>
      </c>
      <c r="L143" s="123">
        <v>93</v>
      </c>
      <c r="M143" s="123">
        <v>246</v>
      </c>
      <c r="N143" s="146">
        <v>53</v>
      </c>
      <c r="O143" s="123">
        <v>21</v>
      </c>
      <c r="P143" s="123">
        <v>32</v>
      </c>
      <c r="Q143" s="146">
        <v>0</v>
      </c>
      <c r="R143" s="123">
        <v>0</v>
      </c>
      <c r="S143" s="123">
        <v>0</v>
      </c>
    </row>
    <row r="144" spans="1:19" x14ac:dyDescent="0.2">
      <c r="A144" s="147" t="s">
        <v>444</v>
      </c>
      <c r="B144" s="204">
        <v>20</v>
      </c>
      <c r="C144" s="146">
        <v>12</v>
      </c>
      <c r="D144" s="146">
        <v>8</v>
      </c>
      <c r="E144" s="146">
        <v>15</v>
      </c>
      <c r="F144" s="146">
        <v>9</v>
      </c>
      <c r="G144" s="146">
        <v>6</v>
      </c>
      <c r="H144" s="146">
        <v>0</v>
      </c>
      <c r="I144" s="146">
        <v>0</v>
      </c>
      <c r="J144" s="146">
        <v>0</v>
      </c>
      <c r="K144" s="146">
        <v>4</v>
      </c>
      <c r="L144" s="146">
        <v>2</v>
      </c>
      <c r="M144" s="146">
        <v>2</v>
      </c>
      <c r="N144" s="146">
        <v>1</v>
      </c>
      <c r="O144" s="146">
        <v>1</v>
      </c>
      <c r="P144" s="146">
        <v>0</v>
      </c>
      <c r="Q144" s="146">
        <v>0</v>
      </c>
      <c r="R144" s="146">
        <v>0</v>
      </c>
      <c r="S144" s="146">
        <v>0</v>
      </c>
    </row>
    <row r="145" spans="1:19" x14ac:dyDescent="0.2">
      <c r="A145" s="117" t="s">
        <v>445</v>
      </c>
      <c r="B145" s="204">
        <v>18</v>
      </c>
      <c r="C145" s="123">
        <v>3</v>
      </c>
      <c r="D145" s="123">
        <v>15</v>
      </c>
      <c r="E145" s="146">
        <v>3</v>
      </c>
      <c r="F145" s="123">
        <v>0</v>
      </c>
      <c r="G145" s="123">
        <v>3</v>
      </c>
      <c r="H145" s="146">
        <v>0</v>
      </c>
      <c r="I145" s="123">
        <v>0</v>
      </c>
      <c r="J145" s="123">
        <v>0</v>
      </c>
      <c r="K145" s="146">
        <v>3</v>
      </c>
      <c r="L145" s="123">
        <v>1</v>
      </c>
      <c r="M145" s="123">
        <v>2</v>
      </c>
      <c r="N145" s="146">
        <v>12</v>
      </c>
      <c r="O145" s="123">
        <v>2</v>
      </c>
      <c r="P145" s="123">
        <v>10</v>
      </c>
      <c r="Q145" s="146">
        <v>0</v>
      </c>
      <c r="R145" s="123">
        <v>0</v>
      </c>
      <c r="S145" s="123">
        <v>0</v>
      </c>
    </row>
    <row r="146" spans="1:19" x14ac:dyDescent="0.2">
      <c r="A146" s="147" t="s">
        <v>446</v>
      </c>
      <c r="B146" s="204">
        <v>76</v>
      </c>
      <c r="C146" s="146">
        <v>37</v>
      </c>
      <c r="D146" s="146">
        <v>39</v>
      </c>
      <c r="E146" s="146">
        <v>39</v>
      </c>
      <c r="F146" s="146">
        <v>21</v>
      </c>
      <c r="G146" s="146">
        <v>18</v>
      </c>
      <c r="H146" s="146">
        <v>0</v>
      </c>
      <c r="I146" s="146">
        <v>0</v>
      </c>
      <c r="J146" s="146">
        <v>0</v>
      </c>
      <c r="K146" s="146">
        <v>31</v>
      </c>
      <c r="L146" s="146">
        <v>13</v>
      </c>
      <c r="M146" s="146">
        <v>18</v>
      </c>
      <c r="N146" s="146">
        <v>6</v>
      </c>
      <c r="O146" s="146">
        <v>3</v>
      </c>
      <c r="P146" s="146">
        <v>3</v>
      </c>
      <c r="Q146" s="146">
        <v>0</v>
      </c>
      <c r="R146" s="146">
        <v>0</v>
      </c>
      <c r="S146" s="146">
        <v>0</v>
      </c>
    </row>
    <row r="147" spans="1:19" x14ac:dyDescent="0.2">
      <c r="A147" s="117" t="s">
        <v>447</v>
      </c>
      <c r="B147" s="204">
        <v>6</v>
      </c>
      <c r="C147" s="123">
        <v>1</v>
      </c>
      <c r="D147" s="123">
        <v>5</v>
      </c>
      <c r="E147" s="146">
        <v>1</v>
      </c>
      <c r="F147" s="123">
        <v>0</v>
      </c>
      <c r="G147" s="123">
        <v>1</v>
      </c>
      <c r="H147" s="146">
        <v>0</v>
      </c>
      <c r="I147" s="123">
        <v>0</v>
      </c>
      <c r="J147" s="123">
        <v>0</v>
      </c>
      <c r="K147" s="146">
        <v>5</v>
      </c>
      <c r="L147" s="123">
        <v>1</v>
      </c>
      <c r="M147" s="123">
        <v>4</v>
      </c>
      <c r="N147" s="146">
        <v>0</v>
      </c>
      <c r="O147" s="123">
        <v>0</v>
      </c>
      <c r="P147" s="123">
        <v>0</v>
      </c>
      <c r="Q147" s="146">
        <v>0</v>
      </c>
      <c r="R147" s="123">
        <v>0</v>
      </c>
      <c r="S147" s="123">
        <v>0</v>
      </c>
    </row>
    <row r="148" spans="1:19" x14ac:dyDescent="0.2">
      <c r="A148" s="147" t="s">
        <v>448</v>
      </c>
      <c r="B148" s="204">
        <v>20</v>
      </c>
      <c r="C148" s="146">
        <v>13</v>
      </c>
      <c r="D148" s="146">
        <v>7</v>
      </c>
      <c r="E148" s="146">
        <v>9</v>
      </c>
      <c r="F148" s="146">
        <v>7</v>
      </c>
      <c r="G148" s="146">
        <v>2</v>
      </c>
      <c r="H148" s="146">
        <v>0</v>
      </c>
      <c r="I148" s="146">
        <v>0</v>
      </c>
      <c r="J148" s="146">
        <v>0</v>
      </c>
      <c r="K148" s="146">
        <v>6</v>
      </c>
      <c r="L148" s="146">
        <v>5</v>
      </c>
      <c r="M148" s="146">
        <v>1</v>
      </c>
      <c r="N148" s="146">
        <v>5</v>
      </c>
      <c r="O148" s="146">
        <v>1</v>
      </c>
      <c r="P148" s="146">
        <v>4</v>
      </c>
      <c r="Q148" s="146">
        <v>0</v>
      </c>
      <c r="R148" s="146">
        <v>0</v>
      </c>
      <c r="S148" s="146">
        <v>0</v>
      </c>
    </row>
    <row r="149" spans="1:19" x14ac:dyDescent="0.2">
      <c r="A149" s="117" t="s">
        <v>449</v>
      </c>
      <c r="B149" s="204">
        <v>2363</v>
      </c>
      <c r="C149" s="123">
        <v>366</v>
      </c>
      <c r="D149" s="123">
        <v>1997</v>
      </c>
      <c r="E149" s="146">
        <v>1211</v>
      </c>
      <c r="F149" s="123">
        <v>161</v>
      </c>
      <c r="G149" s="123">
        <v>1050</v>
      </c>
      <c r="H149" s="146">
        <v>36</v>
      </c>
      <c r="I149" s="123">
        <v>6</v>
      </c>
      <c r="J149" s="123">
        <v>30</v>
      </c>
      <c r="K149" s="146">
        <v>1080</v>
      </c>
      <c r="L149" s="123">
        <v>197</v>
      </c>
      <c r="M149" s="123">
        <v>883</v>
      </c>
      <c r="N149" s="146">
        <v>36</v>
      </c>
      <c r="O149" s="123">
        <v>2</v>
      </c>
      <c r="P149" s="123">
        <v>34</v>
      </c>
      <c r="Q149" s="146">
        <v>0</v>
      </c>
      <c r="R149" s="123">
        <v>0</v>
      </c>
      <c r="S149" s="123">
        <v>0</v>
      </c>
    </row>
    <row r="150" spans="1:19" x14ac:dyDescent="0.2">
      <c r="A150" s="147" t="s">
        <v>450</v>
      </c>
      <c r="B150" s="204">
        <v>39</v>
      </c>
      <c r="C150" s="146">
        <v>13</v>
      </c>
      <c r="D150" s="146">
        <v>26</v>
      </c>
      <c r="E150" s="146">
        <v>21</v>
      </c>
      <c r="F150" s="146">
        <v>5</v>
      </c>
      <c r="G150" s="146">
        <v>16</v>
      </c>
      <c r="H150" s="146">
        <v>0</v>
      </c>
      <c r="I150" s="146">
        <v>0</v>
      </c>
      <c r="J150" s="146">
        <v>0</v>
      </c>
      <c r="K150" s="146">
        <v>18</v>
      </c>
      <c r="L150" s="146">
        <v>8</v>
      </c>
      <c r="M150" s="146">
        <v>10</v>
      </c>
      <c r="N150" s="146">
        <v>0</v>
      </c>
      <c r="O150" s="146">
        <v>0</v>
      </c>
      <c r="P150" s="146">
        <v>0</v>
      </c>
      <c r="Q150" s="146">
        <v>0</v>
      </c>
      <c r="R150" s="146">
        <v>0</v>
      </c>
      <c r="S150" s="146">
        <v>0</v>
      </c>
    </row>
    <row r="151" spans="1:19" x14ac:dyDescent="0.2">
      <c r="A151" s="117" t="s">
        <v>451</v>
      </c>
      <c r="B151" s="204">
        <v>3</v>
      </c>
      <c r="C151" s="123">
        <v>0</v>
      </c>
      <c r="D151" s="123">
        <v>3</v>
      </c>
      <c r="E151" s="146">
        <v>2</v>
      </c>
      <c r="F151" s="123">
        <v>0</v>
      </c>
      <c r="G151" s="123">
        <v>2</v>
      </c>
      <c r="H151" s="146">
        <v>1</v>
      </c>
      <c r="I151" s="123">
        <v>0</v>
      </c>
      <c r="J151" s="123">
        <v>1</v>
      </c>
      <c r="K151" s="146">
        <v>0</v>
      </c>
      <c r="L151" s="123">
        <v>0</v>
      </c>
      <c r="M151" s="123">
        <v>0</v>
      </c>
      <c r="N151" s="146">
        <v>0</v>
      </c>
      <c r="O151" s="123">
        <v>0</v>
      </c>
      <c r="P151" s="123">
        <v>0</v>
      </c>
      <c r="Q151" s="146">
        <v>0</v>
      </c>
      <c r="R151" s="123">
        <v>0</v>
      </c>
      <c r="S151" s="123">
        <v>0</v>
      </c>
    </row>
    <row r="152" spans="1:19" x14ac:dyDescent="0.2">
      <c r="A152" s="147" t="s">
        <v>452</v>
      </c>
      <c r="B152" s="204">
        <v>56</v>
      </c>
      <c r="C152" s="146">
        <v>23</v>
      </c>
      <c r="D152" s="146">
        <v>33</v>
      </c>
      <c r="E152" s="146">
        <v>27</v>
      </c>
      <c r="F152" s="146">
        <v>11</v>
      </c>
      <c r="G152" s="146">
        <v>16</v>
      </c>
      <c r="H152" s="146">
        <v>1</v>
      </c>
      <c r="I152" s="146">
        <v>0</v>
      </c>
      <c r="J152" s="146">
        <v>1</v>
      </c>
      <c r="K152" s="146">
        <v>20</v>
      </c>
      <c r="L152" s="146">
        <v>8</v>
      </c>
      <c r="M152" s="146">
        <v>12</v>
      </c>
      <c r="N152" s="146">
        <v>8</v>
      </c>
      <c r="O152" s="146">
        <v>4</v>
      </c>
      <c r="P152" s="146">
        <v>4</v>
      </c>
      <c r="Q152" s="146">
        <v>0</v>
      </c>
      <c r="R152" s="146">
        <v>0</v>
      </c>
      <c r="S152" s="146">
        <v>0</v>
      </c>
    </row>
    <row r="153" spans="1:19" x14ac:dyDescent="0.2">
      <c r="A153" s="117" t="s">
        <v>453</v>
      </c>
      <c r="B153" s="204">
        <v>66</v>
      </c>
      <c r="C153" s="123">
        <v>14</v>
      </c>
      <c r="D153" s="123">
        <v>52</v>
      </c>
      <c r="E153" s="146">
        <v>18</v>
      </c>
      <c r="F153" s="123">
        <v>4</v>
      </c>
      <c r="G153" s="123">
        <v>14</v>
      </c>
      <c r="H153" s="146">
        <v>2</v>
      </c>
      <c r="I153" s="123">
        <v>1</v>
      </c>
      <c r="J153" s="123">
        <v>1</v>
      </c>
      <c r="K153" s="146">
        <v>42</v>
      </c>
      <c r="L153" s="123">
        <v>8</v>
      </c>
      <c r="M153" s="123">
        <v>34</v>
      </c>
      <c r="N153" s="146">
        <v>4</v>
      </c>
      <c r="O153" s="123">
        <v>1</v>
      </c>
      <c r="P153" s="123">
        <v>3</v>
      </c>
      <c r="Q153" s="146">
        <v>0</v>
      </c>
      <c r="R153" s="123">
        <v>0</v>
      </c>
      <c r="S153" s="123">
        <v>0</v>
      </c>
    </row>
    <row r="154" spans="1:19" x14ac:dyDescent="0.2">
      <c r="A154" s="147" t="s">
        <v>454</v>
      </c>
      <c r="B154" s="204">
        <v>269</v>
      </c>
      <c r="C154" s="146">
        <v>106</v>
      </c>
      <c r="D154" s="146">
        <v>163</v>
      </c>
      <c r="E154" s="146">
        <v>114</v>
      </c>
      <c r="F154" s="146">
        <v>42</v>
      </c>
      <c r="G154" s="146">
        <v>72</v>
      </c>
      <c r="H154" s="146">
        <v>1</v>
      </c>
      <c r="I154" s="146">
        <v>0</v>
      </c>
      <c r="J154" s="146">
        <v>1</v>
      </c>
      <c r="K154" s="146">
        <v>146</v>
      </c>
      <c r="L154" s="146">
        <v>58</v>
      </c>
      <c r="M154" s="146">
        <v>88</v>
      </c>
      <c r="N154" s="146">
        <v>8</v>
      </c>
      <c r="O154" s="146">
        <v>6</v>
      </c>
      <c r="P154" s="146">
        <v>2</v>
      </c>
      <c r="Q154" s="146">
        <v>0</v>
      </c>
      <c r="R154" s="146">
        <v>0</v>
      </c>
      <c r="S154" s="146">
        <v>0</v>
      </c>
    </row>
    <row r="155" spans="1:19" x14ac:dyDescent="0.2">
      <c r="A155" s="117" t="s">
        <v>455</v>
      </c>
      <c r="B155" s="204">
        <v>7</v>
      </c>
      <c r="C155" s="123">
        <v>1</v>
      </c>
      <c r="D155" s="123">
        <v>6</v>
      </c>
      <c r="E155" s="146">
        <v>4</v>
      </c>
      <c r="F155" s="123">
        <v>0</v>
      </c>
      <c r="G155" s="123">
        <v>4</v>
      </c>
      <c r="H155" s="146">
        <v>0</v>
      </c>
      <c r="I155" s="123">
        <v>0</v>
      </c>
      <c r="J155" s="123">
        <v>0</v>
      </c>
      <c r="K155" s="146">
        <v>3</v>
      </c>
      <c r="L155" s="123">
        <v>1</v>
      </c>
      <c r="M155" s="123">
        <v>2</v>
      </c>
      <c r="N155" s="146">
        <v>0</v>
      </c>
      <c r="O155" s="123">
        <v>0</v>
      </c>
      <c r="P155" s="123">
        <v>0</v>
      </c>
      <c r="Q155" s="146">
        <v>0</v>
      </c>
      <c r="R155" s="123">
        <v>0</v>
      </c>
      <c r="S155" s="123">
        <v>0</v>
      </c>
    </row>
    <row r="156" spans="1:19" x14ac:dyDescent="0.2">
      <c r="A156" s="147" t="s">
        <v>456</v>
      </c>
      <c r="B156" s="204">
        <v>18</v>
      </c>
      <c r="C156" s="146">
        <v>11</v>
      </c>
      <c r="D156" s="146">
        <v>7</v>
      </c>
      <c r="E156" s="146">
        <v>6</v>
      </c>
      <c r="F156" s="146">
        <v>4</v>
      </c>
      <c r="G156" s="146">
        <v>2</v>
      </c>
      <c r="H156" s="146">
        <v>1</v>
      </c>
      <c r="I156" s="146">
        <v>0</v>
      </c>
      <c r="J156" s="146">
        <v>1</v>
      </c>
      <c r="K156" s="146">
        <v>7</v>
      </c>
      <c r="L156" s="146">
        <v>4</v>
      </c>
      <c r="M156" s="146">
        <v>3</v>
      </c>
      <c r="N156" s="146">
        <v>3</v>
      </c>
      <c r="O156" s="146">
        <v>2</v>
      </c>
      <c r="P156" s="146">
        <v>1</v>
      </c>
      <c r="Q156" s="146">
        <v>1</v>
      </c>
      <c r="R156" s="146">
        <v>1</v>
      </c>
      <c r="S156" s="146">
        <v>0</v>
      </c>
    </row>
    <row r="157" spans="1:19" x14ac:dyDescent="0.2">
      <c r="A157" s="117" t="s">
        <v>457</v>
      </c>
      <c r="B157" s="204">
        <v>17</v>
      </c>
      <c r="C157" s="123">
        <v>14</v>
      </c>
      <c r="D157" s="123">
        <v>3</v>
      </c>
      <c r="E157" s="146">
        <v>13</v>
      </c>
      <c r="F157" s="123">
        <v>12</v>
      </c>
      <c r="G157" s="123">
        <v>1</v>
      </c>
      <c r="H157" s="146">
        <v>0</v>
      </c>
      <c r="I157" s="123">
        <v>0</v>
      </c>
      <c r="J157" s="123">
        <v>0</v>
      </c>
      <c r="K157" s="146">
        <v>4</v>
      </c>
      <c r="L157" s="123">
        <v>2</v>
      </c>
      <c r="M157" s="123">
        <v>2</v>
      </c>
      <c r="N157" s="146">
        <v>0</v>
      </c>
      <c r="O157" s="123">
        <v>0</v>
      </c>
      <c r="P157" s="123">
        <v>0</v>
      </c>
      <c r="Q157" s="146">
        <v>0</v>
      </c>
      <c r="R157" s="123">
        <v>0</v>
      </c>
      <c r="S157" s="123">
        <v>0</v>
      </c>
    </row>
    <row r="158" spans="1:19" x14ac:dyDescent="0.2">
      <c r="A158" s="147" t="s">
        <v>458</v>
      </c>
      <c r="B158" s="204">
        <v>2</v>
      </c>
      <c r="C158" s="146">
        <v>0</v>
      </c>
      <c r="D158" s="146">
        <v>2</v>
      </c>
      <c r="E158" s="146">
        <v>0</v>
      </c>
      <c r="F158" s="146">
        <v>0</v>
      </c>
      <c r="G158" s="146">
        <v>0</v>
      </c>
      <c r="H158" s="146">
        <v>0</v>
      </c>
      <c r="I158" s="146">
        <v>0</v>
      </c>
      <c r="J158" s="146">
        <v>0</v>
      </c>
      <c r="K158" s="146">
        <v>2</v>
      </c>
      <c r="L158" s="146">
        <v>0</v>
      </c>
      <c r="M158" s="146">
        <v>2</v>
      </c>
      <c r="N158" s="146">
        <v>0</v>
      </c>
      <c r="O158" s="146">
        <v>0</v>
      </c>
      <c r="P158" s="146">
        <v>0</v>
      </c>
      <c r="Q158" s="146">
        <v>0</v>
      </c>
      <c r="R158" s="146">
        <v>0</v>
      </c>
      <c r="S158" s="146">
        <v>0</v>
      </c>
    </row>
    <row r="159" spans="1:19" x14ac:dyDescent="0.2">
      <c r="A159" s="117" t="s">
        <v>459</v>
      </c>
      <c r="B159" s="204">
        <v>2</v>
      </c>
      <c r="C159" s="123">
        <v>2</v>
      </c>
      <c r="D159" s="123">
        <v>0</v>
      </c>
      <c r="E159" s="146">
        <v>1</v>
      </c>
      <c r="F159" s="123">
        <v>1</v>
      </c>
      <c r="G159" s="123">
        <v>0</v>
      </c>
      <c r="H159" s="146">
        <v>0</v>
      </c>
      <c r="I159" s="123">
        <v>0</v>
      </c>
      <c r="J159" s="123">
        <v>0</v>
      </c>
      <c r="K159" s="146">
        <v>0</v>
      </c>
      <c r="L159" s="123">
        <v>0</v>
      </c>
      <c r="M159" s="123">
        <v>0</v>
      </c>
      <c r="N159" s="146">
        <v>0</v>
      </c>
      <c r="O159" s="123">
        <v>0</v>
      </c>
      <c r="P159" s="123">
        <v>0</v>
      </c>
      <c r="Q159" s="146">
        <v>1</v>
      </c>
      <c r="R159" s="123">
        <v>1</v>
      </c>
      <c r="S159" s="123">
        <v>0</v>
      </c>
    </row>
    <row r="160" spans="1:19" x14ac:dyDescent="0.2">
      <c r="A160" s="147" t="s">
        <v>460</v>
      </c>
      <c r="B160" s="204">
        <v>41</v>
      </c>
      <c r="C160" s="146">
        <v>10</v>
      </c>
      <c r="D160" s="146">
        <v>31</v>
      </c>
      <c r="E160" s="146">
        <v>16</v>
      </c>
      <c r="F160" s="146">
        <v>3</v>
      </c>
      <c r="G160" s="146">
        <v>13</v>
      </c>
      <c r="H160" s="146">
        <v>1</v>
      </c>
      <c r="I160" s="146">
        <v>0</v>
      </c>
      <c r="J160" s="146">
        <v>1</v>
      </c>
      <c r="K160" s="146">
        <v>24</v>
      </c>
      <c r="L160" s="146">
        <v>7</v>
      </c>
      <c r="M160" s="146">
        <v>17</v>
      </c>
      <c r="N160" s="146">
        <v>0</v>
      </c>
      <c r="O160" s="146">
        <v>0</v>
      </c>
      <c r="P160" s="146">
        <v>0</v>
      </c>
      <c r="Q160" s="146">
        <v>0</v>
      </c>
      <c r="R160" s="146">
        <v>0</v>
      </c>
      <c r="S160" s="146">
        <v>0</v>
      </c>
    </row>
    <row r="161" spans="1:19" x14ac:dyDescent="0.2">
      <c r="A161" s="117" t="s">
        <v>461</v>
      </c>
      <c r="B161" s="204">
        <v>81</v>
      </c>
      <c r="C161" s="123">
        <v>25</v>
      </c>
      <c r="D161" s="123">
        <v>56</v>
      </c>
      <c r="E161" s="146">
        <v>18</v>
      </c>
      <c r="F161" s="123">
        <v>10</v>
      </c>
      <c r="G161" s="123">
        <v>8</v>
      </c>
      <c r="H161" s="146">
        <v>5</v>
      </c>
      <c r="I161" s="123">
        <v>1</v>
      </c>
      <c r="J161" s="123">
        <v>4</v>
      </c>
      <c r="K161" s="146">
        <v>58</v>
      </c>
      <c r="L161" s="123">
        <v>14</v>
      </c>
      <c r="M161" s="123">
        <v>44</v>
      </c>
      <c r="N161" s="146">
        <v>0</v>
      </c>
      <c r="O161" s="123">
        <v>0</v>
      </c>
      <c r="P161" s="123">
        <v>0</v>
      </c>
      <c r="Q161" s="146">
        <v>0</v>
      </c>
      <c r="R161" s="123">
        <v>0</v>
      </c>
      <c r="S161" s="123">
        <v>0</v>
      </c>
    </row>
    <row r="162" spans="1:19" x14ac:dyDescent="0.2">
      <c r="A162" s="147" t="s">
        <v>463</v>
      </c>
      <c r="B162" s="204">
        <v>28</v>
      </c>
      <c r="C162" s="146">
        <v>15</v>
      </c>
      <c r="D162" s="146">
        <v>13</v>
      </c>
      <c r="E162" s="146">
        <v>6</v>
      </c>
      <c r="F162" s="146">
        <v>5</v>
      </c>
      <c r="G162" s="146">
        <v>1</v>
      </c>
      <c r="H162" s="146">
        <v>0</v>
      </c>
      <c r="I162" s="146">
        <v>0</v>
      </c>
      <c r="J162" s="146">
        <v>0</v>
      </c>
      <c r="K162" s="146">
        <v>3</v>
      </c>
      <c r="L162" s="146">
        <v>2</v>
      </c>
      <c r="M162" s="146">
        <v>1</v>
      </c>
      <c r="N162" s="146">
        <v>19</v>
      </c>
      <c r="O162" s="146">
        <v>8</v>
      </c>
      <c r="P162" s="146">
        <v>11</v>
      </c>
      <c r="Q162" s="146">
        <v>0</v>
      </c>
      <c r="R162" s="146">
        <v>0</v>
      </c>
      <c r="S162" s="146">
        <v>0</v>
      </c>
    </row>
    <row r="163" spans="1:19" x14ac:dyDescent="0.2">
      <c r="A163" s="117" t="s">
        <v>464</v>
      </c>
      <c r="B163" s="204">
        <v>5</v>
      </c>
      <c r="C163" s="123">
        <v>2</v>
      </c>
      <c r="D163" s="123">
        <v>3</v>
      </c>
      <c r="E163" s="146">
        <v>4</v>
      </c>
      <c r="F163" s="123">
        <v>2</v>
      </c>
      <c r="G163" s="123">
        <v>2</v>
      </c>
      <c r="H163" s="146">
        <v>0</v>
      </c>
      <c r="I163" s="123">
        <v>0</v>
      </c>
      <c r="J163" s="123">
        <v>0</v>
      </c>
      <c r="K163" s="146">
        <v>1</v>
      </c>
      <c r="L163" s="123">
        <v>0</v>
      </c>
      <c r="M163" s="123">
        <v>1</v>
      </c>
      <c r="N163" s="146">
        <v>0</v>
      </c>
      <c r="O163" s="123">
        <v>0</v>
      </c>
      <c r="P163" s="123">
        <v>0</v>
      </c>
      <c r="Q163" s="146">
        <v>0</v>
      </c>
      <c r="R163" s="123">
        <v>0</v>
      </c>
      <c r="S163" s="123">
        <v>0</v>
      </c>
    </row>
    <row r="164" spans="1:19" x14ac:dyDescent="0.2">
      <c r="A164" s="147" t="s">
        <v>465</v>
      </c>
      <c r="B164" s="204">
        <v>14</v>
      </c>
      <c r="C164" s="146">
        <v>9</v>
      </c>
      <c r="D164" s="146">
        <v>5</v>
      </c>
      <c r="E164" s="146">
        <v>8</v>
      </c>
      <c r="F164" s="146">
        <v>6</v>
      </c>
      <c r="G164" s="146">
        <v>2</v>
      </c>
      <c r="H164" s="146">
        <v>0</v>
      </c>
      <c r="I164" s="146">
        <v>0</v>
      </c>
      <c r="J164" s="146">
        <v>0</v>
      </c>
      <c r="K164" s="146">
        <v>6</v>
      </c>
      <c r="L164" s="146">
        <v>3</v>
      </c>
      <c r="M164" s="146">
        <v>3</v>
      </c>
      <c r="N164" s="146">
        <v>0</v>
      </c>
      <c r="O164" s="146">
        <v>0</v>
      </c>
      <c r="P164" s="146">
        <v>0</v>
      </c>
      <c r="Q164" s="146">
        <v>0</v>
      </c>
      <c r="R164" s="146">
        <v>0</v>
      </c>
      <c r="S164" s="146">
        <v>0</v>
      </c>
    </row>
    <row r="165" spans="1:19" x14ac:dyDescent="0.2">
      <c r="A165" s="117" t="s">
        <v>466</v>
      </c>
      <c r="B165" s="204">
        <v>5</v>
      </c>
      <c r="C165" s="123">
        <v>0</v>
      </c>
      <c r="D165" s="123">
        <v>5</v>
      </c>
      <c r="E165" s="146">
        <v>1</v>
      </c>
      <c r="F165" s="123">
        <v>0</v>
      </c>
      <c r="G165" s="123">
        <v>1</v>
      </c>
      <c r="H165" s="146">
        <v>0</v>
      </c>
      <c r="I165" s="123">
        <v>0</v>
      </c>
      <c r="J165" s="123">
        <v>0</v>
      </c>
      <c r="K165" s="146">
        <v>4</v>
      </c>
      <c r="L165" s="123">
        <v>0</v>
      </c>
      <c r="M165" s="123">
        <v>4</v>
      </c>
      <c r="N165" s="146">
        <v>0</v>
      </c>
      <c r="O165" s="123">
        <v>0</v>
      </c>
      <c r="P165" s="123">
        <v>0</v>
      </c>
      <c r="Q165" s="146">
        <v>0</v>
      </c>
      <c r="R165" s="123">
        <v>0</v>
      </c>
      <c r="S165" s="123">
        <v>0</v>
      </c>
    </row>
    <row r="166" spans="1:19" x14ac:dyDescent="0.2">
      <c r="A166" s="147" t="s">
        <v>467</v>
      </c>
      <c r="B166" s="204">
        <v>41</v>
      </c>
      <c r="C166" s="146">
        <v>35</v>
      </c>
      <c r="D166" s="146">
        <v>6</v>
      </c>
      <c r="E166" s="146">
        <v>4</v>
      </c>
      <c r="F166" s="146">
        <v>1</v>
      </c>
      <c r="G166" s="146">
        <v>3</v>
      </c>
      <c r="H166" s="146">
        <v>0</v>
      </c>
      <c r="I166" s="146">
        <v>0</v>
      </c>
      <c r="J166" s="146">
        <v>0</v>
      </c>
      <c r="K166" s="146">
        <v>2</v>
      </c>
      <c r="L166" s="146">
        <v>0</v>
      </c>
      <c r="M166" s="146">
        <v>2</v>
      </c>
      <c r="N166" s="146">
        <v>1</v>
      </c>
      <c r="O166" s="146">
        <v>0</v>
      </c>
      <c r="P166" s="146">
        <v>1</v>
      </c>
      <c r="Q166" s="146">
        <v>34</v>
      </c>
      <c r="R166" s="146">
        <v>34</v>
      </c>
      <c r="S166" s="146">
        <v>0</v>
      </c>
    </row>
    <row r="167" spans="1:19" x14ac:dyDescent="0.2">
      <c r="A167" s="117" t="s">
        <v>468</v>
      </c>
      <c r="B167" s="204">
        <v>36</v>
      </c>
      <c r="C167" s="123">
        <v>4</v>
      </c>
      <c r="D167" s="123">
        <v>32</v>
      </c>
      <c r="E167" s="146">
        <v>13</v>
      </c>
      <c r="F167" s="123">
        <v>3</v>
      </c>
      <c r="G167" s="123">
        <v>10</v>
      </c>
      <c r="H167" s="146">
        <v>4</v>
      </c>
      <c r="I167" s="123">
        <v>1</v>
      </c>
      <c r="J167" s="123">
        <v>3</v>
      </c>
      <c r="K167" s="146">
        <v>19</v>
      </c>
      <c r="L167" s="123">
        <v>0</v>
      </c>
      <c r="M167" s="123">
        <v>19</v>
      </c>
      <c r="N167" s="146">
        <v>0</v>
      </c>
      <c r="O167" s="123">
        <v>0</v>
      </c>
      <c r="P167" s="123">
        <v>0</v>
      </c>
      <c r="Q167" s="146">
        <v>0</v>
      </c>
      <c r="R167" s="123">
        <v>0</v>
      </c>
      <c r="S167" s="123">
        <v>0</v>
      </c>
    </row>
    <row r="168" spans="1:19" x14ac:dyDescent="0.2">
      <c r="A168" s="147" t="s">
        <v>469</v>
      </c>
      <c r="B168" s="204">
        <v>257</v>
      </c>
      <c r="C168" s="146">
        <v>164</v>
      </c>
      <c r="D168" s="146">
        <v>93</v>
      </c>
      <c r="E168" s="146">
        <v>179</v>
      </c>
      <c r="F168" s="146">
        <v>138</v>
      </c>
      <c r="G168" s="146">
        <v>41</v>
      </c>
      <c r="H168" s="146">
        <v>1</v>
      </c>
      <c r="I168" s="146">
        <v>1</v>
      </c>
      <c r="J168" s="146">
        <v>0</v>
      </c>
      <c r="K168" s="146">
        <v>68</v>
      </c>
      <c r="L168" s="146">
        <v>21</v>
      </c>
      <c r="M168" s="146">
        <v>47</v>
      </c>
      <c r="N168" s="146">
        <v>9</v>
      </c>
      <c r="O168" s="146">
        <v>4</v>
      </c>
      <c r="P168" s="146">
        <v>5</v>
      </c>
      <c r="Q168" s="146">
        <v>0</v>
      </c>
      <c r="R168" s="146">
        <v>0</v>
      </c>
      <c r="S168" s="146">
        <v>0</v>
      </c>
    </row>
    <row r="169" spans="1:19" x14ac:dyDescent="0.2">
      <c r="A169" s="117" t="s">
        <v>470</v>
      </c>
      <c r="B169" s="204">
        <v>4</v>
      </c>
      <c r="C169" s="123">
        <v>1</v>
      </c>
      <c r="D169" s="123">
        <v>3</v>
      </c>
      <c r="E169" s="146">
        <v>2</v>
      </c>
      <c r="F169" s="123">
        <v>0</v>
      </c>
      <c r="G169" s="123">
        <v>2</v>
      </c>
      <c r="H169" s="146">
        <v>0</v>
      </c>
      <c r="I169" s="123">
        <v>0</v>
      </c>
      <c r="J169" s="123">
        <v>0</v>
      </c>
      <c r="K169" s="146">
        <v>2</v>
      </c>
      <c r="L169" s="123">
        <v>1</v>
      </c>
      <c r="M169" s="123">
        <v>1</v>
      </c>
      <c r="N169" s="146">
        <v>0</v>
      </c>
      <c r="O169" s="123">
        <v>0</v>
      </c>
      <c r="P169" s="123">
        <v>0</v>
      </c>
      <c r="Q169" s="146">
        <v>0</v>
      </c>
      <c r="R169" s="123">
        <v>0</v>
      </c>
      <c r="S169" s="123">
        <v>0</v>
      </c>
    </row>
    <row r="170" spans="1:19" x14ac:dyDescent="0.2">
      <c r="A170" s="147" t="s">
        <v>471</v>
      </c>
      <c r="B170" s="204">
        <v>85</v>
      </c>
      <c r="C170" s="146">
        <v>29</v>
      </c>
      <c r="D170" s="146">
        <v>56</v>
      </c>
      <c r="E170" s="146">
        <v>16</v>
      </c>
      <c r="F170" s="146">
        <v>4</v>
      </c>
      <c r="G170" s="146">
        <v>12</v>
      </c>
      <c r="H170" s="146">
        <v>1</v>
      </c>
      <c r="I170" s="146">
        <v>1</v>
      </c>
      <c r="J170" s="146">
        <v>0</v>
      </c>
      <c r="K170" s="146">
        <v>68</v>
      </c>
      <c r="L170" s="146">
        <v>24</v>
      </c>
      <c r="M170" s="146">
        <v>44</v>
      </c>
      <c r="N170" s="146">
        <v>0</v>
      </c>
      <c r="O170" s="146">
        <v>0</v>
      </c>
      <c r="P170" s="146">
        <v>0</v>
      </c>
      <c r="Q170" s="146">
        <v>0</v>
      </c>
      <c r="R170" s="146">
        <v>0</v>
      </c>
      <c r="S170" s="146">
        <v>0</v>
      </c>
    </row>
    <row r="171" spans="1:19" x14ac:dyDescent="0.2">
      <c r="A171" s="117" t="s">
        <v>472</v>
      </c>
      <c r="B171" s="204">
        <v>30</v>
      </c>
      <c r="C171" s="123">
        <v>3</v>
      </c>
      <c r="D171" s="123">
        <v>27</v>
      </c>
      <c r="E171" s="146">
        <v>5</v>
      </c>
      <c r="F171" s="123">
        <v>1</v>
      </c>
      <c r="G171" s="123">
        <v>4</v>
      </c>
      <c r="H171" s="146">
        <v>1</v>
      </c>
      <c r="I171" s="123">
        <v>0</v>
      </c>
      <c r="J171" s="123">
        <v>1</v>
      </c>
      <c r="K171" s="146">
        <v>7</v>
      </c>
      <c r="L171" s="123">
        <v>2</v>
      </c>
      <c r="M171" s="123">
        <v>5</v>
      </c>
      <c r="N171" s="146">
        <v>17</v>
      </c>
      <c r="O171" s="123">
        <v>0</v>
      </c>
      <c r="P171" s="123">
        <v>17</v>
      </c>
      <c r="Q171" s="146">
        <v>0</v>
      </c>
      <c r="R171" s="123">
        <v>0</v>
      </c>
      <c r="S171" s="123">
        <v>0</v>
      </c>
    </row>
    <row r="172" spans="1:19" x14ac:dyDescent="0.2">
      <c r="A172" s="147" t="s">
        <v>473</v>
      </c>
      <c r="B172" s="204">
        <v>5</v>
      </c>
      <c r="C172" s="146">
        <v>2</v>
      </c>
      <c r="D172" s="146">
        <v>3</v>
      </c>
      <c r="E172" s="146">
        <v>1</v>
      </c>
      <c r="F172" s="146">
        <v>0</v>
      </c>
      <c r="G172" s="146">
        <v>1</v>
      </c>
      <c r="H172" s="146">
        <v>0</v>
      </c>
      <c r="I172" s="146">
        <v>0</v>
      </c>
      <c r="J172" s="146">
        <v>0</v>
      </c>
      <c r="K172" s="146">
        <v>4</v>
      </c>
      <c r="L172" s="146">
        <v>2</v>
      </c>
      <c r="M172" s="146">
        <v>2</v>
      </c>
      <c r="N172" s="146">
        <v>0</v>
      </c>
      <c r="O172" s="146">
        <v>0</v>
      </c>
      <c r="P172" s="146">
        <v>0</v>
      </c>
      <c r="Q172" s="146">
        <v>0</v>
      </c>
      <c r="R172" s="146">
        <v>0</v>
      </c>
      <c r="S172" s="146">
        <v>0</v>
      </c>
    </row>
    <row r="173" spans="1:19" x14ac:dyDescent="0.2">
      <c r="A173" s="117" t="s">
        <v>474</v>
      </c>
      <c r="B173" s="204">
        <v>3</v>
      </c>
      <c r="C173" s="123">
        <v>0</v>
      </c>
      <c r="D173" s="123">
        <v>3</v>
      </c>
      <c r="E173" s="146">
        <v>1</v>
      </c>
      <c r="F173" s="123">
        <v>0</v>
      </c>
      <c r="G173" s="123">
        <v>1</v>
      </c>
      <c r="H173" s="146">
        <v>0</v>
      </c>
      <c r="I173" s="123">
        <v>0</v>
      </c>
      <c r="J173" s="123">
        <v>0</v>
      </c>
      <c r="K173" s="146">
        <v>2</v>
      </c>
      <c r="L173" s="123">
        <v>0</v>
      </c>
      <c r="M173" s="123">
        <v>2</v>
      </c>
      <c r="N173" s="146">
        <v>0</v>
      </c>
      <c r="O173" s="123">
        <v>0</v>
      </c>
      <c r="P173" s="123">
        <v>0</v>
      </c>
      <c r="Q173" s="146">
        <v>0</v>
      </c>
      <c r="R173" s="123">
        <v>0</v>
      </c>
      <c r="S173" s="123">
        <v>0</v>
      </c>
    </row>
    <row r="174" spans="1:19" x14ac:dyDescent="0.2">
      <c r="A174" s="147" t="s">
        <v>475</v>
      </c>
      <c r="B174" s="204">
        <v>101</v>
      </c>
      <c r="C174" s="146">
        <v>65</v>
      </c>
      <c r="D174" s="146">
        <v>36</v>
      </c>
      <c r="E174" s="146">
        <v>28</v>
      </c>
      <c r="F174" s="146">
        <v>17</v>
      </c>
      <c r="G174" s="146">
        <v>11</v>
      </c>
      <c r="H174" s="146">
        <v>1</v>
      </c>
      <c r="I174" s="146">
        <v>1</v>
      </c>
      <c r="J174" s="146">
        <v>0</v>
      </c>
      <c r="K174" s="146">
        <v>22</v>
      </c>
      <c r="L174" s="146">
        <v>9</v>
      </c>
      <c r="M174" s="146">
        <v>13</v>
      </c>
      <c r="N174" s="146">
        <v>6</v>
      </c>
      <c r="O174" s="146">
        <v>6</v>
      </c>
      <c r="P174" s="146">
        <v>0</v>
      </c>
      <c r="Q174" s="146">
        <v>44</v>
      </c>
      <c r="R174" s="146">
        <v>32</v>
      </c>
      <c r="S174" s="146">
        <v>12</v>
      </c>
    </row>
    <row r="175" spans="1:19" x14ac:dyDescent="0.2">
      <c r="A175" s="117" t="s">
        <v>476</v>
      </c>
      <c r="B175" s="204">
        <v>2</v>
      </c>
      <c r="C175" s="123">
        <v>1</v>
      </c>
      <c r="D175" s="123">
        <v>1</v>
      </c>
      <c r="E175" s="146">
        <v>1</v>
      </c>
      <c r="F175" s="123">
        <v>1</v>
      </c>
      <c r="G175" s="123">
        <v>0</v>
      </c>
      <c r="H175" s="146">
        <v>0</v>
      </c>
      <c r="I175" s="123">
        <v>0</v>
      </c>
      <c r="J175" s="123">
        <v>0</v>
      </c>
      <c r="K175" s="146">
        <v>1</v>
      </c>
      <c r="L175" s="123">
        <v>0</v>
      </c>
      <c r="M175" s="123">
        <v>1</v>
      </c>
      <c r="N175" s="146">
        <v>0</v>
      </c>
      <c r="O175" s="123">
        <v>0</v>
      </c>
      <c r="P175" s="123">
        <v>0</v>
      </c>
      <c r="Q175" s="146">
        <v>0</v>
      </c>
      <c r="R175" s="123">
        <v>0</v>
      </c>
      <c r="S175" s="123">
        <v>0</v>
      </c>
    </row>
    <row r="176" spans="1:19" x14ac:dyDescent="0.2">
      <c r="A176" s="147" t="s">
        <v>477</v>
      </c>
      <c r="B176" s="204">
        <v>26</v>
      </c>
      <c r="C176" s="146">
        <v>10</v>
      </c>
      <c r="D176" s="146">
        <v>16</v>
      </c>
      <c r="E176" s="146">
        <v>9</v>
      </c>
      <c r="F176" s="146">
        <v>4</v>
      </c>
      <c r="G176" s="146">
        <v>5</v>
      </c>
      <c r="H176" s="146">
        <v>1</v>
      </c>
      <c r="I176" s="146">
        <v>0</v>
      </c>
      <c r="J176" s="146">
        <v>1</v>
      </c>
      <c r="K176" s="146">
        <v>16</v>
      </c>
      <c r="L176" s="146">
        <v>6</v>
      </c>
      <c r="M176" s="146">
        <v>10</v>
      </c>
      <c r="N176" s="146">
        <v>0</v>
      </c>
      <c r="O176" s="146">
        <v>0</v>
      </c>
      <c r="P176" s="146">
        <v>0</v>
      </c>
      <c r="Q176" s="146">
        <v>0</v>
      </c>
      <c r="R176" s="146">
        <v>0</v>
      </c>
      <c r="S176" s="146">
        <v>0</v>
      </c>
    </row>
    <row r="177" spans="1:19" x14ac:dyDescent="0.2">
      <c r="A177" s="154" t="s">
        <v>312</v>
      </c>
      <c r="B177" s="209">
        <v>4469</v>
      </c>
      <c r="C177" s="160">
        <v>1226</v>
      </c>
      <c r="D177" s="160">
        <v>3243</v>
      </c>
      <c r="E177" s="168">
        <v>2097</v>
      </c>
      <c r="F177" s="160">
        <v>583</v>
      </c>
      <c r="G177" s="160">
        <v>1514</v>
      </c>
      <c r="H177" s="168">
        <v>69</v>
      </c>
      <c r="I177" s="160">
        <v>18</v>
      </c>
      <c r="J177" s="160">
        <v>51</v>
      </c>
      <c r="K177" s="168">
        <v>2033</v>
      </c>
      <c r="L177" s="160">
        <v>495</v>
      </c>
      <c r="M177" s="160">
        <v>1538</v>
      </c>
      <c r="N177" s="168">
        <v>190</v>
      </c>
      <c r="O177" s="160">
        <v>62</v>
      </c>
      <c r="P177" s="160">
        <v>128</v>
      </c>
      <c r="Q177" s="168">
        <v>80</v>
      </c>
      <c r="R177" s="160">
        <v>68</v>
      </c>
      <c r="S177" s="160">
        <v>12</v>
      </c>
    </row>
    <row r="178" spans="1:19" x14ac:dyDescent="0.2">
      <c r="A178" s="161"/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</row>
    <row r="179" spans="1:19" x14ac:dyDescent="0.2">
      <c r="A179" s="133" t="s">
        <v>479</v>
      </c>
      <c r="B179" s="208">
        <v>164</v>
      </c>
      <c r="C179" s="139">
        <v>54</v>
      </c>
      <c r="D179" s="139">
        <v>110</v>
      </c>
      <c r="E179" s="139">
        <v>58</v>
      </c>
      <c r="F179" s="139">
        <v>19</v>
      </c>
      <c r="G179" s="139">
        <v>39</v>
      </c>
      <c r="H179" s="139">
        <v>17</v>
      </c>
      <c r="I179" s="139">
        <v>3</v>
      </c>
      <c r="J179" s="139">
        <v>14</v>
      </c>
      <c r="K179" s="139">
        <v>73</v>
      </c>
      <c r="L179" s="139">
        <v>25</v>
      </c>
      <c r="M179" s="139">
        <v>48</v>
      </c>
      <c r="N179" s="139">
        <v>16</v>
      </c>
      <c r="O179" s="139">
        <v>7</v>
      </c>
      <c r="P179" s="139">
        <v>9</v>
      </c>
      <c r="Q179" s="139">
        <v>0</v>
      </c>
      <c r="R179" s="139">
        <v>0</v>
      </c>
      <c r="S179" s="139">
        <v>0</v>
      </c>
    </row>
    <row r="180" spans="1:19" x14ac:dyDescent="0.2">
      <c r="A180" s="117" t="s">
        <v>483</v>
      </c>
      <c r="B180" s="204">
        <v>55</v>
      </c>
      <c r="C180" s="123">
        <v>20</v>
      </c>
      <c r="D180" s="123">
        <v>35</v>
      </c>
      <c r="E180" s="146">
        <v>20</v>
      </c>
      <c r="F180" s="123">
        <v>4</v>
      </c>
      <c r="G180" s="123">
        <v>16</v>
      </c>
      <c r="H180" s="146">
        <v>5</v>
      </c>
      <c r="I180" s="123">
        <v>2</v>
      </c>
      <c r="J180" s="123">
        <v>3</v>
      </c>
      <c r="K180" s="146">
        <v>28</v>
      </c>
      <c r="L180" s="123">
        <v>12</v>
      </c>
      <c r="M180" s="123">
        <v>16</v>
      </c>
      <c r="N180" s="146">
        <v>2</v>
      </c>
      <c r="O180" s="123">
        <v>2</v>
      </c>
      <c r="P180" s="123">
        <v>0</v>
      </c>
      <c r="Q180" s="146">
        <v>0</v>
      </c>
      <c r="R180" s="123">
        <v>0</v>
      </c>
      <c r="S180" s="123">
        <v>0</v>
      </c>
    </row>
    <row r="181" spans="1:19" x14ac:dyDescent="0.2">
      <c r="A181" s="163" t="s">
        <v>313</v>
      </c>
      <c r="B181" s="209">
        <v>219</v>
      </c>
      <c r="C181" s="168">
        <v>74</v>
      </c>
      <c r="D181" s="168">
        <v>145</v>
      </c>
      <c r="E181" s="168">
        <v>78</v>
      </c>
      <c r="F181" s="168">
        <v>23</v>
      </c>
      <c r="G181" s="168">
        <v>55</v>
      </c>
      <c r="H181" s="168">
        <v>22</v>
      </c>
      <c r="I181" s="168">
        <v>5</v>
      </c>
      <c r="J181" s="168">
        <v>17</v>
      </c>
      <c r="K181" s="168">
        <v>101</v>
      </c>
      <c r="L181" s="168">
        <v>37</v>
      </c>
      <c r="M181" s="168">
        <v>64</v>
      </c>
      <c r="N181" s="168">
        <v>18</v>
      </c>
      <c r="O181" s="168">
        <v>9</v>
      </c>
      <c r="P181" s="168">
        <v>9</v>
      </c>
      <c r="Q181" s="168">
        <v>0</v>
      </c>
      <c r="R181" s="168">
        <v>0</v>
      </c>
      <c r="S181" s="168">
        <v>0</v>
      </c>
    </row>
    <row r="182" spans="1:19" x14ac:dyDescent="0.2">
      <c r="A182" s="161"/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</row>
    <row r="183" spans="1:19" x14ac:dyDescent="0.2">
      <c r="A183" s="368" t="s">
        <v>488</v>
      </c>
      <c r="B183" s="369">
        <v>2</v>
      </c>
      <c r="C183" s="370">
        <v>0</v>
      </c>
      <c r="D183" s="370">
        <v>2</v>
      </c>
      <c r="E183" s="371">
        <v>0</v>
      </c>
      <c r="F183" s="370">
        <v>0</v>
      </c>
      <c r="G183" s="370">
        <v>0</v>
      </c>
      <c r="H183" s="371">
        <v>0</v>
      </c>
      <c r="I183" s="370">
        <v>0</v>
      </c>
      <c r="J183" s="370">
        <v>0</v>
      </c>
      <c r="K183" s="371">
        <v>0</v>
      </c>
      <c r="L183" s="370">
        <v>0</v>
      </c>
      <c r="M183" s="370">
        <v>0</v>
      </c>
      <c r="N183" s="371">
        <v>2</v>
      </c>
      <c r="O183" s="370">
        <v>0</v>
      </c>
      <c r="P183" s="370">
        <v>2</v>
      </c>
      <c r="Q183" s="371">
        <v>0</v>
      </c>
      <c r="R183" s="370">
        <v>0</v>
      </c>
      <c r="S183" s="370">
        <v>0</v>
      </c>
    </row>
  </sheetData>
  <mergeCells count="8">
    <mergeCell ref="A1:S1"/>
    <mergeCell ref="A2:A3"/>
    <mergeCell ref="B2:D2"/>
    <mergeCell ref="E2:G2"/>
    <mergeCell ref="H2:J2"/>
    <mergeCell ref="K2:M2"/>
    <mergeCell ref="N2:P2"/>
    <mergeCell ref="Q2:S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/>
  </sheetViews>
  <sheetFormatPr baseColWidth="10" defaultRowHeight="14.25" x14ac:dyDescent="0.2"/>
  <cols>
    <col min="1" max="1" width="18.375" customWidth="1"/>
    <col min="2" max="2" width="7.25" bestFit="1" customWidth="1"/>
    <col min="3" max="3" width="7.375" bestFit="1" customWidth="1"/>
    <col min="4" max="4" width="7.5" bestFit="1" customWidth="1"/>
    <col min="5" max="5" width="7.25" bestFit="1" customWidth="1"/>
    <col min="6" max="6" width="7.375" bestFit="1" customWidth="1"/>
    <col min="7" max="7" width="7.5" bestFit="1" customWidth="1"/>
    <col min="8" max="8" width="6.125" style="103" bestFit="1" customWidth="1"/>
    <col min="9" max="9" width="7.375" style="103" bestFit="1" customWidth="1"/>
    <col min="10" max="10" width="7.875" style="103" bestFit="1" customWidth="1"/>
  </cols>
  <sheetData>
    <row r="1" spans="1:11" ht="15" x14ac:dyDescent="0.2">
      <c r="A1" s="227" t="s">
        <v>638</v>
      </c>
      <c r="B1" s="227"/>
      <c r="C1" s="227"/>
      <c r="D1" s="227"/>
      <c r="E1" s="227"/>
      <c r="F1" s="227"/>
      <c r="G1" s="227"/>
      <c r="H1" s="227"/>
      <c r="I1" s="227"/>
      <c r="J1" s="227"/>
      <c r="K1" s="19"/>
    </row>
    <row r="2" spans="1:11" ht="15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</row>
    <row r="3" spans="1:11" ht="27" customHeight="1" x14ac:dyDescent="0.2">
      <c r="A3" s="310" t="s">
        <v>315</v>
      </c>
      <c r="B3" s="319" t="s">
        <v>276</v>
      </c>
      <c r="C3" s="320"/>
      <c r="D3" s="321"/>
      <c r="E3" s="323" t="s">
        <v>277</v>
      </c>
      <c r="F3" s="346"/>
      <c r="G3" s="347"/>
      <c r="H3" s="322" t="s">
        <v>489</v>
      </c>
      <c r="I3" s="346"/>
      <c r="J3" s="347"/>
    </row>
    <row r="4" spans="1:11" x14ac:dyDescent="0.2">
      <c r="A4" s="311"/>
      <c r="B4" s="175" t="s">
        <v>19</v>
      </c>
      <c r="C4" s="175" t="s">
        <v>21</v>
      </c>
      <c r="D4" s="175" t="s">
        <v>20</v>
      </c>
      <c r="E4" s="176" t="s">
        <v>19</v>
      </c>
      <c r="F4" s="176" t="s">
        <v>21</v>
      </c>
      <c r="G4" s="176" t="s">
        <v>20</v>
      </c>
      <c r="H4" s="176" t="s">
        <v>19</v>
      </c>
      <c r="I4" s="176" t="s">
        <v>21</v>
      </c>
      <c r="J4" s="176" t="s">
        <v>490</v>
      </c>
    </row>
    <row r="5" spans="1:11" x14ac:dyDescent="0.2">
      <c r="A5" s="110" t="s">
        <v>278</v>
      </c>
      <c r="B5" s="177">
        <v>1993916</v>
      </c>
      <c r="C5" s="116">
        <v>936268</v>
      </c>
      <c r="D5" s="116">
        <v>1057648</v>
      </c>
      <c r="E5" s="116">
        <v>1373610</v>
      </c>
      <c r="F5" s="116">
        <v>624323</v>
      </c>
      <c r="G5" s="116">
        <v>749287</v>
      </c>
      <c r="H5" s="116">
        <v>620306</v>
      </c>
      <c r="I5" s="116">
        <v>311945</v>
      </c>
      <c r="J5" s="116">
        <v>308361</v>
      </c>
    </row>
    <row r="6" spans="1:11" x14ac:dyDescent="0.2">
      <c r="A6" s="117" t="s">
        <v>147</v>
      </c>
      <c r="B6" s="178">
        <v>1363736</v>
      </c>
      <c r="C6" s="123">
        <v>612498</v>
      </c>
      <c r="D6" s="123">
        <v>751238</v>
      </c>
      <c r="E6" s="146">
        <v>1334909</v>
      </c>
      <c r="F6" s="123">
        <v>598294</v>
      </c>
      <c r="G6" s="123">
        <v>736615</v>
      </c>
      <c r="H6" s="146">
        <v>28827</v>
      </c>
      <c r="I6" s="123">
        <v>14204</v>
      </c>
      <c r="J6" s="123">
        <v>14623</v>
      </c>
    </row>
    <row r="7" spans="1:11" x14ac:dyDescent="0.2">
      <c r="A7" s="124" t="s">
        <v>327</v>
      </c>
      <c r="B7" s="179">
        <v>630180</v>
      </c>
      <c r="C7" s="130">
        <v>323770</v>
      </c>
      <c r="D7" s="130">
        <v>306410</v>
      </c>
      <c r="E7" s="130">
        <v>38701</v>
      </c>
      <c r="F7" s="130">
        <v>26029</v>
      </c>
      <c r="G7" s="130">
        <v>12672</v>
      </c>
      <c r="H7" s="130">
        <v>591479</v>
      </c>
      <c r="I7" s="130">
        <v>297741</v>
      </c>
      <c r="J7" s="130">
        <v>293738</v>
      </c>
    </row>
    <row r="8" spans="1:11" x14ac:dyDescent="0.2">
      <c r="A8" s="131"/>
      <c r="B8" s="180"/>
      <c r="C8" s="132"/>
      <c r="D8" s="132"/>
      <c r="E8" s="132"/>
      <c r="F8" s="132"/>
      <c r="G8" s="132"/>
      <c r="H8" s="132"/>
      <c r="I8" s="132"/>
      <c r="J8" s="132"/>
    </row>
    <row r="9" spans="1:11" x14ac:dyDescent="0.2">
      <c r="A9" s="133" t="s">
        <v>328</v>
      </c>
      <c r="B9" s="177">
        <v>1728810</v>
      </c>
      <c r="C9" s="139">
        <v>794090</v>
      </c>
      <c r="D9" s="139">
        <v>934720</v>
      </c>
      <c r="E9" s="139">
        <v>1346715</v>
      </c>
      <c r="F9" s="139">
        <v>605861</v>
      </c>
      <c r="G9" s="139">
        <v>740854</v>
      </c>
      <c r="H9" s="139">
        <v>382095</v>
      </c>
      <c r="I9" s="139">
        <v>188229</v>
      </c>
      <c r="J9" s="139">
        <v>193866</v>
      </c>
    </row>
    <row r="10" spans="1:11" x14ac:dyDescent="0.2">
      <c r="A10" s="140" t="s">
        <v>329</v>
      </c>
      <c r="B10" s="178">
        <v>1238620</v>
      </c>
      <c r="C10" s="123">
        <v>546641</v>
      </c>
      <c r="D10" s="123">
        <v>691979</v>
      </c>
      <c r="E10" s="146">
        <v>1238515</v>
      </c>
      <c r="F10" s="123">
        <v>546602</v>
      </c>
      <c r="G10" s="123">
        <v>691913</v>
      </c>
      <c r="H10" s="146">
        <v>105</v>
      </c>
      <c r="I10" s="123">
        <v>39</v>
      </c>
      <c r="J10" s="123">
        <v>66</v>
      </c>
    </row>
    <row r="11" spans="1:11" x14ac:dyDescent="0.2">
      <c r="A11" s="141" t="s">
        <v>330</v>
      </c>
      <c r="B11" s="178">
        <v>73237</v>
      </c>
      <c r="C11" s="146">
        <v>37741</v>
      </c>
      <c r="D11" s="146">
        <v>35496</v>
      </c>
      <c r="E11" s="146">
        <v>73217</v>
      </c>
      <c r="F11" s="146">
        <v>37729</v>
      </c>
      <c r="G11" s="146">
        <v>35488</v>
      </c>
      <c r="H11" s="146">
        <v>20</v>
      </c>
      <c r="I11" s="146">
        <v>12</v>
      </c>
      <c r="J11" s="146">
        <v>8</v>
      </c>
    </row>
    <row r="12" spans="1:11" x14ac:dyDescent="0.2">
      <c r="A12" s="140" t="s">
        <v>331</v>
      </c>
      <c r="B12" s="178">
        <v>18364</v>
      </c>
      <c r="C12" s="123">
        <v>11528</v>
      </c>
      <c r="D12" s="123">
        <v>6836</v>
      </c>
      <c r="E12" s="146">
        <v>18327</v>
      </c>
      <c r="F12" s="123">
        <v>11511</v>
      </c>
      <c r="G12" s="123">
        <v>6816</v>
      </c>
      <c r="H12" s="146">
        <v>37</v>
      </c>
      <c r="I12" s="123">
        <v>17</v>
      </c>
      <c r="J12" s="123">
        <v>20</v>
      </c>
    </row>
    <row r="13" spans="1:11" x14ac:dyDescent="0.2">
      <c r="A13" s="141" t="s">
        <v>332</v>
      </c>
      <c r="B13" s="178">
        <v>29571</v>
      </c>
      <c r="C13" s="146">
        <v>14710</v>
      </c>
      <c r="D13" s="146">
        <v>14861</v>
      </c>
      <c r="E13" s="146">
        <v>906</v>
      </c>
      <c r="F13" s="146">
        <v>574</v>
      </c>
      <c r="G13" s="146">
        <v>332</v>
      </c>
      <c r="H13" s="146">
        <v>28665</v>
      </c>
      <c r="I13" s="146">
        <v>14136</v>
      </c>
      <c r="J13" s="146">
        <v>14529</v>
      </c>
    </row>
    <row r="14" spans="1:11" x14ac:dyDescent="0.2">
      <c r="A14" s="140" t="s">
        <v>333</v>
      </c>
      <c r="B14" s="178">
        <v>3944</v>
      </c>
      <c r="C14" s="123">
        <v>1878</v>
      </c>
      <c r="D14" s="123">
        <v>2066</v>
      </c>
      <c r="E14" s="146">
        <v>3944</v>
      </c>
      <c r="F14" s="123">
        <v>1878</v>
      </c>
      <c r="G14" s="123">
        <v>2066</v>
      </c>
      <c r="H14" s="146">
        <v>0</v>
      </c>
      <c r="I14" s="123">
        <v>0</v>
      </c>
      <c r="J14" s="123">
        <v>0</v>
      </c>
    </row>
    <row r="15" spans="1:11" x14ac:dyDescent="0.2">
      <c r="A15" s="141" t="s">
        <v>334</v>
      </c>
      <c r="B15" s="178">
        <v>365074</v>
      </c>
      <c r="C15" s="146">
        <v>181592</v>
      </c>
      <c r="D15" s="146">
        <v>183482</v>
      </c>
      <c r="E15" s="146">
        <v>11806</v>
      </c>
      <c r="F15" s="146">
        <v>7567</v>
      </c>
      <c r="G15" s="146">
        <v>4239</v>
      </c>
      <c r="H15" s="146">
        <v>353268</v>
      </c>
      <c r="I15" s="146">
        <v>174025</v>
      </c>
      <c r="J15" s="146">
        <v>179243</v>
      </c>
    </row>
    <row r="16" spans="1:11" x14ac:dyDescent="0.2">
      <c r="A16" s="117" t="s">
        <v>36</v>
      </c>
      <c r="B16" s="178">
        <v>73321</v>
      </c>
      <c r="C16" s="123">
        <v>34347</v>
      </c>
      <c r="D16" s="123">
        <v>38974</v>
      </c>
      <c r="E16" s="146">
        <v>4657</v>
      </c>
      <c r="F16" s="123">
        <v>2585</v>
      </c>
      <c r="G16" s="123">
        <v>2072</v>
      </c>
      <c r="H16" s="146">
        <v>68664</v>
      </c>
      <c r="I16" s="123">
        <v>31762</v>
      </c>
      <c r="J16" s="123">
        <v>36902</v>
      </c>
    </row>
    <row r="17" spans="1:10" x14ac:dyDescent="0.2">
      <c r="A17" s="147" t="s">
        <v>335</v>
      </c>
      <c r="B17" s="178">
        <v>74561</v>
      </c>
      <c r="C17" s="146">
        <v>44802</v>
      </c>
      <c r="D17" s="146">
        <v>29759</v>
      </c>
      <c r="E17" s="146">
        <v>15305</v>
      </c>
      <c r="F17" s="146">
        <v>10913</v>
      </c>
      <c r="G17" s="146">
        <v>4392</v>
      </c>
      <c r="H17" s="146">
        <v>59256</v>
      </c>
      <c r="I17" s="146">
        <v>33889</v>
      </c>
      <c r="J17" s="146">
        <v>25367</v>
      </c>
    </row>
    <row r="18" spans="1:10" x14ac:dyDescent="0.2">
      <c r="A18" s="117" t="s">
        <v>37</v>
      </c>
      <c r="B18" s="178">
        <v>112382</v>
      </c>
      <c r="C18" s="123">
        <v>60812</v>
      </c>
      <c r="D18" s="123">
        <v>51570</v>
      </c>
      <c r="E18" s="146">
        <v>6182</v>
      </c>
      <c r="F18" s="123">
        <v>4554</v>
      </c>
      <c r="G18" s="123">
        <v>1628</v>
      </c>
      <c r="H18" s="146">
        <v>106200</v>
      </c>
      <c r="I18" s="123">
        <v>56258</v>
      </c>
      <c r="J18" s="123">
        <v>49942</v>
      </c>
    </row>
    <row r="19" spans="1:10" x14ac:dyDescent="0.2">
      <c r="A19" s="147" t="s">
        <v>38</v>
      </c>
      <c r="B19" s="178">
        <v>3613</v>
      </c>
      <c r="C19" s="146">
        <v>1734</v>
      </c>
      <c r="D19" s="146">
        <v>1879</v>
      </c>
      <c r="E19" s="146">
        <v>720</v>
      </c>
      <c r="F19" s="146">
        <v>394</v>
      </c>
      <c r="G19" s="146">
        <v>326</v>
      </c>
      <c r="H19" s="146">
        <v>2893</v>
      </c>
      <c r="I19" s="146">
        <v>1340</v>
      </c>
      <c r="J19" s="146">
        <v>1553</v>
      </c>
    </row>
    <row r="20" spans="1:10" x14ac:dyDescent="0.2">
      <c r="A20" s="148" t="s">
        <v>336</v>
      </c>
      <c r="B20" s="179">
        <v>1229</v>
      </c>
      <c r="C20" s="153">
        <v>483</v>
      </c>
      <c r="D20" s="153">
        <v>746</v>
      </c>
      <c r="E20" s="130">
        <v>31</v>
      </c>
      <c r="F20" s="153">
        <v>16</v>
      </c>
      <c r="G20" s="153">
        <v>15</v>
      </c>
      <c r="H20" s="130">
        <v>1198</v>
      </c>
      <c r="I20" s="153">
        <v>467</v>
      </c>
      <c r="J20" s="153">
        <v>731</v>
      </c>
    </row>
    <row r="21" spans="1:10" x14ac:dyDescent="0.2">
      <c r="A21" s="131"/>
      <c r="B21" s="180"/>
      <c r="C21" s="132"/>
      <c r="D21" s="132"/>
      <c r="E21" s="132"/>
      <c r="F21" s="132"/>
      <c r="G21" s="132"/>
      <c r="H21" s="132"/>
      <c r="I21" s="132"/>
      <c r="J21" s="132"/>
    </row>
    <row r="22" spans="1:10" x14ac:dyDescent="0.2">
      <c r="A22" s="133" t="s">
        <v>279</v>
      </c>
      <c r="B22" s="177">
        <v>1401</v>
      </c>
      <c r="C22" s="139">
        <v>826</v>
      </c>
      <c r="D22" s="139">
        <v>575</v>
      </c>
      <c r="E22" s="139">
        <v>236</v>
      </c>
      <c r="F22" s="139">
        <v>151</v>
      </c>
      <c r="G22" s="139">
        <v>85</v>
      </c>
      <c r="H22" s="139">
        <v>1165</v>
      </c>
      <c r="I22" s="139">
        <v>675</v>
      </c>
      <c r="J22" s="139">
        <v>490</v>
      </c>
    </row>
    <row r="23" spans="1:10" x14ac:dyDescent="0.2">
      <c r="A23" s="117" t="s">
        <v>58</v>
      </c>
      <c r="B23" s="178">
        <v>301548</v>
      </c>
      <c r="C23" s="123">
        <v>134620</v>
      </c>
      <c r="D23" s="123">
        <v>166928</v>
      </c>
      <c r="E23" s="146">
        <v>301548</v>
      </c>
      <c r="F23" s="123">
        <v>134620</v>
      </c>
      <c r="G23" s="123">
        <v>166928</v>
      </c>
      <c r="H23" s="146">
        <v>0</v>
      </c>
      <c r="I23" s="123">
        <v>0</v>
      </c>
      <c r="J23" s="123">
        <v>0</v>
      </c>
    </row>
    <row r="24" spans="1:10" x14ac:dyDescent="0.2">
      <c r="A24" s="147" t="s">
        <v>337</v>
      </c>
      <c r="B24" s="178">
        <v>21</v>
      </c>
      <c r="C24" s="146">
        <v>11</v>
      </c>
      <c r="D24" s="146">
        <v>10</v>
      </c>
      <c r="E24" s="146">
        <v>12</v>
      </c>
      <c r="F24" s="146">
        <v>7</v>
      </c>
      <c r="G24" s="146">
        <v>5</v>
      </c>
      <c r="H24" s="146">
        <v>9</v>
      </c>
      <c r="I24" s="146">
        <v>4</v>
      </c>
      <c r="J24" s="146">
        <v>5</v>
      </c>
    </row>
    <row r="25" spans="1:10" x14ac:dyDescent="0.2">
      <c r="A25" s="117" t="s">
        <v>61</v>
      </c>
      <c r="B25" s="178">
        <v>41318</v>
      </c>
      <c r="C25" s="123">
        <v>19041</v>
      </c>
      <c r="D25" s="123">
        <v>22277</v>
      </c>
      <c r="E25" s="146">
        <v>41316</v>
      </c>
      <c r="F25" s="123">
        <v>19041</v>
      </c>
      <c r="G25" s="123">
        <v>22275</v>
      </c>
      <c r="H25" s="146">
        <v>2</v>
      </c>
      <c r="I25" s="123">
        <v>0</v>
      </c>
      <c r="J25" s="123">
        <v>2</v>
      </c>
    </row>
    <row r="26" spans="1:10" x14ac:dyDescent="0.2">
      <c r="A26" s="147" t="s">
        <v>280</v>
      </c>
      <c r="B26" s="178">
        <v>1098</v>
      </c>
      <c r="C26" s="146">
        <v>820</v>
      </c>
      <c r="D26" s="146">
        <v>278</v>
      </c>
      <c r="E26" s="146">
        <v>236</v>
      </c>
      <c r="F26" s="146">
        <v>213</v>
      </c>
      <c r="G26" s="146">
        <v>23</v>
      </c>
      <c r="H26" s="146">
        <v>862</v>
      </c>
      <c r="I26" s="146">
        <v>607</v>
      </c>
      <c r="J26" s="146">
        <v>255</v>
      </c>
    </row>
    <row r="27" spans="1:10" x14ac:dyDescent="0.2">
      <c r="A27" s="117" t="s">
        <v>281</v>
      </c>
      <c r="B27" s="178">
        <v>12786</v>
      </c>
      <c r="C27" s="123">
        <v>5876</v>
      </c>
      <c r="D27" s="123">
        <v>6910</v>
      </c>
      <c r="E27" s="146">
        <v>12786</v>
      </c>
      <c r="F27" s="123">
        <v>5876</v>
      </c>
      <c r="G27" s="123">
        <v>6910</v>
      </c>
      <c r="H27" s="146">
        <v>0</v>
      </c>
      <c r="I27" s="123">
        <v>0</v>
      </c>
      <c r="J27" s="123">
        <v>0</v>
      </c>
    </row>
    <row r="28" spans="1:10" x14ac:dyDescent="0.2">
      <c r="A28" s="147" t="s">
        <v>282</v>
      </c>
      <c r="B28" s="178">
        <v>31265</v>
      </c>
      <c r="C28" s="146">
        <v>15161</v>
      </c>
      <c r="D28" s="146">
        <v>16104</v>
      </c>
      <c r="E28" s="146">
        <v>558</v>
      </c>
      <c r="F28" s="146">
        <v>327</v>
      </c>
      <c r="G28" s="146">
        <v>231</v>
      </c>
      <c r="H28" s="146">
        <v>30707</v>
      </c>
      <c r="I28" s="146">
        <v>14834</v>
      </c>
      <c r="J28" s="146">
        <v>15873</v>
      </c>
    </row>
    <row r="29" spans="1:10" x14ac:dyDescent="0.2">
      <c r="A29" s="117" t="s">
        <v>283</v>
      </c>
      <c r="B29" s="178">
        <v>6272</v>
      </c>
      <c r="C29" s="123">
        <v>3520</v>
      </c>
      <c r="D29" s="123">
        <v>2752</v>
      </c>
      <c r="E29" s="146">
        <v>6257</v>
      </c>
      <c r="F29" s="123">
        <v>3509</v>
      </c>
      <c r="G29" s="123">
        <v>2748</v>
      </c>
      <c r="H29" s="146">
        <v>15</v>
      </c>
      <c r="I29" s="123">
        <v>11</v>
      </c>
      <c r="J29" s="123">
        <v>4</v>
      </c>
    </row>
    <row r="30" spans="1:10" x14ac:dyDescent="0.2">
      <c r="A30" s="147" t="s">
        <v>284</v>
      </c>
      <c r="B30" s="178">
        <v>399</v>
      </c>
      <c r="C30" s="146">
        <v>182</v>
      </c>
      <c r="D30" s="146">
        <v>217</v>
      </c>
      <c r="E30" s="146">
        <v>398</v>
      </c>
      <c r="F30" s="146">
        <v>182</v>
      </c>
      <c r="G30" s="146">
        <v>216</v>
      </c>
      <c r="H30" s="146">
        <v>1</v>
      </c>
      <c r="I30" s="146">
        <v>0</v>
      </c>
      <c r="J30" s="146">
        <v>1</v>
      </c>
    </row>
    <row r="31" spans="1:10" x14ac:dyDescent="0.2">
      <c r="A31" s="117" t="s">
        <v>285</v>
      </c>
      <c r="B31" s="178">
        <v>29571</v>
      </c>
      <c r="C31" s="123">
        <v>14710</v>
      </c>
      <c r="D31" s="123">
        <v>14861</v>
      </c>
      <c r="E31" s="146">
        <v>906</v>
      </c>
      <c r="F31" s="123">
        <v>574</v>
      </c>
      <c r="G31" s="123">
        <v>332</v>
      </c>
      <c r="H31" s="146">
        <v>28665</v>
      </c>
      <c r="I31" s="123">
        <v>14136</v>
      </c>
      <c r="J31" s="123">
        <v>14529</v>
      </c>
    </row>
    <row r="32" spans="1:10" x14ac:dyDescent="0.2">
      <c r="A32" s="147" t="s">
        <v>286</v>
      </c>
      <c r="B32" s="178">
        <v>4848</v>
      </c>
      <c r="C32" s="146">
        <v>2353</v>
      </c>
      <c r="D32" s="146">
        <v>2495</v>
      </c>
      <c r="E32" s="146">
        <v>4847</v>
      </c>
      <c r="F32" s="146">
        <v>2353</v>
      </c>
      <c r="G32" s="146">
        <v>2494</v>
      </c>
      <c r="H32" s="146">
        <v>1</v>
      </c>
      <c r="I32" s="146">
        <v>0</v>
      </c>
      <c r="J32" s="146">
        <v>1</v>
      </c>
    </row>
    <row r="33" spans="1:11" x14ac:dyDescent="0.2">
      <c r="A33" s="117" t="s">
        <v>62</v>
      </c>
      <c r="B33" s="178">
        <v>82360</v>
      </c>
      <c r="C33" s="123">
        <v>37062</v>
      </c>
      <c r="D33" s="123">
        <v>45298</v>
      </c>
      <c r="E33" s="146">
        <v>82356</v>
      </c>
      <c r="F33" s="123">
        <v>37061</v>
      </c>
      <c r="G33" s="123">
        <v>45295</v>
      </c>
      <c r="H33" s="146">
        <v>4</v>
      </c>
      <c r="I33" s="123">
        <v>1</v>
      </c>
      <c r="J33" s="123">
        <v>3</v>
      </c>
    </row>
    <row r="34" spans="1:11" x14ac:dyDescent="0.2">
      <c r="A34" s="147" t="s">
        <v>287</v>
      </c>
      <c r="B34" s="178">
        <v>727</v>
      </c>
      <c r="C34" s="146">
        <v>480</v>
      </c>
      <c r="D34" s="146">
        <v>247</v>
      </c>
      <c r="E34" s="146">
        <v>726</v>
      </c>
      <c r="F34" s="146">
        <v>479</v>
      </c>
      <c r="G34" s="146">
        <v>247</v>
      </c>
      <c r="H34" s="146">
        <v>1</v>
      </c>
      <c r="I34" s="146">
        <v>1</v>
      </c>
      <c r="J34" s="146">
        <v>0</v>
      </c>
    </row>
    <row r="35" spans="1:11" x14ac:dyDescent="0.2">
      <c r="A35" s="117" t="s">
        <v>288</v>
      </c>
      <c r="B35" s="178">
        <v>3705</v>
      </c>
      <c r="C35" s="123">
        <v>2126</v>
      </c>
      <c r="D35" s="123">
        <v>1579</v>
      </c>
      <c r="E35" s="146">
        <v>3705</v>
      </c>
      <c r="F35" s="123">
        <v>2126</v>
      </c>
      <c r="G35" s="123">
        <v>1579</v>
      </c>
      <c r="H35" s="146">
        <v>0</v>
      </c>
      <c r="I35" s="123">
        <v>0</v>
      </c>
      <c r="J35" s="123">
        <v>0</v>
      </c>
    </row>
    <row r="36" spans="1:11" x14ac:dyDescent="0.2">
      <c r="A36" s="147" t="s">
        <v>59</v>
      </c>
      <c r="B36" s="178">
        <v>123050</v>
      </c>
      <c r="C36" s="146">
        <v>55947</v>
      </c>
      <c r="D36" s="146">
        <v>67103</v>
      </c>
      <c r="E36" s="146">
        <v>123039</v>
      </c>
      <c r="F36" s="146">
        <v>55942</v>
      </c>
      <c r="G36" s="146">
        <v>67097</v>
      </c>
      <c r="H36" s="146">
        <v>11</v>
      </c>
      <c r="I36" s="146">
        <v>5</v>
      </c>
      <c r="J36" s="146">
        <v>6</v>
      </c>
    </row>
    <row r="37" spans="1:11" x14ac:dyDescent="0.2">
      <c r="A37" s="117" t="s">
        <v>289</v>
      </c>
      <c r="B37" s="178">
        <v>11326</v>
      </c>
      <c r="C37" s="123">
        <v>5015</v>
      </c>
      <c r="D37" s="123">
        <v>6311</v>
      </c>
      <c r="E37" s="146">
        <v>11326</v>
      </c>
      <c r="F37" s="123">
        <v>5015</v>
      </c>
      <c r="G37" s="123">
        <v>6311</v>
      </c>
      <c r="H37" s="146">
        <v>0</v>
      </c>
      <c r="I37" s="123">
        <v>0</v>
      </c>
      <c r="J37" s="123">
        <v>0</v>
      </c>
    </row>
    <row r="38" spans="1:11" x14ac:dyDescent="0.2">
      <c r="A38" s="147" t="s">
        <v>290</v>
      </c>
      <c r="B38" s="178">
        <v>17604</v>
      </c>
      <c r="C38" s="146">
        <v>8540</v>
      </c>
      <c r="D38" s="146">
        <v>9064</v>
      </c>
      <c r="E38" s="146">
        <v>17600</v>
      </c>
      <c r="F38" s="146">
        <v>8539</v>
      </c>
      <c r="G38" s="146">
        <v>9061</v>
      </c>
      <c r="H38" s="146">
        <v>4</v>
      </c>
      <c r="I38" s="146">
        <v>1</v>
      </c>
      <c r="J38" s="146">
        <v>3</v>
      </c>
    </row>
    <row r="39" spans="1:11" x14ac:dyDescent="0.2">
      <c r="A39" s="117" t="s">
        <v>291</v>
      </c>
      <c r="B39" s="178">
        <v>3939</v>
      </c>
      <c r="C39" s="123">
        <v>1701</v>
      </c>
      <c r="D39" s="123">
        <v>2238</v>
      </c>
      <c r="E39" s="146">
        <v>3939</v>
      </c>
      <c r="F39" s="123">
        <v>1701</v>
      </c>
      <c r="G39" s="123">
        <v>2238</v>
      </c>
      <c r="H39" s="146">
        <v>0</v>
      </c>
      <c r="I39" s="123">
        <v>0</v>
      </c>
      <c r="J39" s="123">
        <v>0</v>
      </c>
    </row>
    <row r="40" spans="1:11" x14ac:dyDescent="0.2">
      <c r="A40" s="147" t="s">
        <v>292</v>
      </c>
      <c r="B40" s="178">
        <v>389</v>
      </c>
      <c r="C40" s="146">
        <v>176</v>
      </c>
      <c r="D40" s="146">
        <v>213</v>
      </c>
      <c r="E40" s="146">
        <v>389</v>
      </c>
      <c r="F40" s="146">
        <v>176</v>
      </c>
      <c r="G40" s="146">
        <v>213</v>
      </c>
      <c r="H40" s="146">
        <v>0</v>
      </c>
      <c r="I40" s="146">
        <v>0</v>
      </c>
      <c r="J40" s="146">
        <v>0</v>
      </c>
      <c r="K40" s="102"/>
    </row>
    <row r="41" spans="1:11" x14ac:dyDescent="0.2">
      <c r="A41" s="117" t="s">
        <v>60</v>
      </c>
      <c r="B41" s="178">
        <v>313725</v>
      </c>
      <c r="C41" s="123">
        <v>131051</v>
      </c>
      <c r="D41" s="123">
        <v>182674</v>
      </c>
      <c r="E41" s="146">
        <v>313708</v>
      </c>
      <c r="F41" s="123">
        <v>131048</v>
      </c>
      <c r="G41" s="123">
        <v>182660</v>
      </c>
      <c r="H41" s="146">
        <v>17</v>
      </c>
      <c r="I41" s="123">
        <v>3</v>
      </c>
      <c r="J41" s="123">
        <v>14</v>
      </c>
    </row>
    <row r="42" spans="1:11" x14ac:dyDescent="0.2">
      <c r="A42" s="147" t="s">
        <v>293</v>
      </c>
      <c r="B42" s="178">
        <v>110262</v>
      </c>
      <c r="C42" s="146">
        <v>53152</v>
      </c>
      <c r="D42" s="146">
        <v>57110</v>
      </c>
      <c r="E42" s="146">
        <v>2215</v>
      </c>
      <c r="F42" s="146">
        <v>1076</v>
      </c>
      <c r="G42" s="146">
        <v>1139</v>
      </c>
      <c r="H42" s="146">
        <v>108047</v>
      </c>
      <c r="I42" s="146">
        <v>52076</v>
      </c>
      <c r="J42" s="146">
        <v>55971</v>
      </c>
    </row>
    <row r="43" spans="1:11" x14ac:dyDescent="0.2">
      <c r="A43" s="117" t="s">
        <v>294</v>
      </c>
      <c r="B43" s="178">
        <v>2058</v>
      </c>
      <c r="C43" s="123">
        <v>1432</v>
      </c>
      <c r="D43" s="123">
        <v>626</v>
      </c>
      <c r="E43" s="146">
        <v>2056</v>
      </c>
      <c r="F43" s="123">
        <v>1431</v>
      </c>
      <c r="G43" s="123">
        <v>625</v>
      </c>
      <c r="H43" s="146">
        <v>2</v>
      </c>
      <c r="I43" s="123">
        <v>1</v>
      </c>
      <c r="J43" s="123">
        <v>1</v>
      </c>
    </row>
    <row r="44" spans="1:11" x14ac:dyDescent="0.2">
      <c r="A44" s="147" t="s">
        <v>295</v>
      </c>
      <c r="B44" s="178">
        <v>1754</v>
      </c>
      <c r="C44" s="146">
        <v>863</v>
      </c>
      <c r="D44" s="146">
        <v>891</v>
      </c>
      <c r="E44" s="146">
        <v>1754</v>
      </c>
      <c r="F44" s="146">
        <v>863</v>
      </c>
      <c r="G44" s="146">
        <v>891</v>
      </c>
      <c r="H44" s="146">
        <v>0</v>
      </c>
      <c r="I44" s="146">
        <v>0</v>
      </c>
      <c r="J44" s="146">
        <v>0</v>
      </c>
    </row>
    <row r="45" spans="1:11" x14ac:dyDescent="0.2">
      <c r="A45" s="117" t="s">
        <v>296</v>
      </c>
      <c r="B45" s="178">
        <v>1789</v>
      </c>
      <c r="C45" s="123">
        <v>1187</v>
      </c>
      <c r="D45" s="123">
        <v>602</v>
      </c>
      <c r="E45" s="146">
        <v>1789</v>
      </c>
      <c r="F45" s="123">
        <v>1187</v>
      </c>
      <c r="G45" s="123">
        <v>602</v>
      </c>
      <c r="H45" s="146">
        <v>0</v>
      </c>
      <c r="I45" s="123">
        <v>0</v>
      </c>
      <c r="J45" s="123">
        <v>0</v>
      </c>
    </row>
    <row r="46" spans="1:11" x14ac:dyDescent="0.2">
      <c r="A46" s="147" t="s">
        <v>297</v>
      </c>
      <c r="B46" s="178">
        <v>1454</v>
      </c>
      <c r="C46" s="146">
        <v>602</v>
      </c>
      <c r="D46" s="146">
        <v>852</v>
      </c>
      <c r="E46" s="146">
        <v>1454</v>
      </c>
      <c r="F46" s="146">
        <v>602</v>
      </c>
      <c r="G46" s="146">
        <v>852</v>
      </c>
      <c r="H46" s="146">
        <v>0</v>
      </c>
      <c r="I46" s="146">
        <v>0</v>
      </c>
      <c r="J46" s="146">
        <v>0</v>
      </c>
    </row>
    <row r="47" spans="1:11" x14ac:dyDescent="0.2">
      <c r="A47" s="117" t="s">
        <v>338</v>
      </c>
      <c r="B47" s="178">
        <v>64228</v>
      </c>
      <c r="C47" s="123">
        <v>31557</v>
      </c>
      <c r="D47" s="123">
        <v>32671</v>
      </c>
      <c r="E47" s="146">
        <v>2282</v>
      </c>
      <c r="F47" s="123">
        <v>1452</v>
      </c>
      <c r="G47" s="123">
        <v>830</v>
      </c>
      <c r="H47" s="146">
        <v>61946</v>
      </c>
      <c r="I47" s="123">
        <v>30105</v>
      </c>
      <c r="J47" s="123">
        <v>31841</v>
      </c>
    </row>
    <row r="48" spans="1:11" x14ac:dyDescent="0.2">
      <c r="A48" s="147" t="s">
        <v>298</v>
      </c>
      <c r="B48" s="178">
        <v>182</v>
      </c>
      <c r="C48" s="146">
        <v>99</v>
      </c>
      <c r="D48" s="146">
        <v>83</v>
      </c>
      <c r="E48" s="146">
        <v>182</v>
      </c>
      <c r="F48" s="146">
        <v>99</v>
      </c>
      <c r="G48" s="146">
        <v>83</v>
      </c>
      <c r="H48" s="146">
        <v>0</v>
      </c>
      <c r="I48" s="146">
        <v>0</v>
      </c>
      <c r="J48" s="146">
        <v>0</v>
      </c>
    </row>
    <row r="49" spans="1:10" x14ac:dyDescent="0.2">
      <c r="A49" s="117" t="s">
        <v>299</v>
      </c>
      <c r="B49" s="178">
        <v>635</v>
      </c>
      <c r="C49" s="123">
        <v>512</v>
      </c>
      <c r="D49" s="123">
        <v>123</v>
      </c>
      <c r="E49" s="146">
        <v>180</v>
      </c>
      <c r="F49" s="123">
        <v>154</v>
      </c>
      <c r="G49" s="123">
        <v>26</v>
      </c>
      <c r="H49" s="146">
        <v>455</v>
      </c>
      <c r="I49" s="123">
        <v>358</v>
      </c>
      <c r="J49" s="123">
        <v>97</v>
      </c>
    </row>
    <row r="50" spans="1:10" x14ac:dyDescent="0.2">
      <c r="A50" s="147" t="s">
        <v>339</v>
      </c>
      <c r="B50" s="178">
        <v>18</v>
      </c>
      <c r="C50" s="146">
        <v>9</v>
      </c>
      <c r="D50" s="146">
        <v>9</v>
      </c>
      <c r="E50" s="146">
        <v>3</v>
      </c>
      <c r="F50" s="146">
        <v>1</v>
      </c>
      <c r="G50" s="146">
        <v>2</v>
      </c>
      <c r="H50" s="146">
        <v>15</v>
      </c>
      <c r="I50" s="146">
        <v>8</v>
      </c>
      <c r="J50" s="146">
        <v>7</v>
      </c>
    </row>
    <row r="51" spans="1:10" x14ac:dyDescent="0.2">
      <c r="A51" s="117" t="s">
        <v>300</v>
      </c>
      <c r="B51" s="178">
        <v>2473</v>
      </c>
      <c r="C51" s="123">
        <v>1256</v>
      </c>
      <c r="D51" s="123">
        <v>1217</v>
      </c>
      <c r="E51" s="146">
        <v>74</v>
      </c>
      <c r="F51" s="123">
        <v>36</v>
      </c>
      <c r="G51" s="123">
        <v>38</v>
      </c>
      <c r="H51" s="146">
        <v>2399</v>
      </c>
      <c r="I51" s="123">
        <v>1220</v>
      </c>
      <c r="J51" s="123">
        <v>1179</v>
      </c>
    </row>
    <row r="52" spans="1:10" x14ac:dyDescent="0.2">
      <c r="A52" s="147" t="s">
        <v>301</v>
      </c>
      <c r="B52" s="178">
        <v>1801</v>
      </c>
      <c r="C52" s="146">
        <v>839</v>
      </c>
      <c r="D52" s="146">
        <v>962</v>
      </c>
      <c r="E52" s="146">
        <v>1801</v>
      </c>
      <c r="F52" s="146">
        <v>839</v>
      </c>
      <c r="G52" s="146">
        <v>962</v>
      </c>
      <c r="H52" s="146">
        <v>0</v>
      </c>
      <c r="I52" s="146">
        <v>0</v>
      </c>
      <c r="J52" s="146">
        <v>0</v>
      </c>
    </row>
    <row r="53" spans="1:10" x14ac:dyDescent="0.2">
      <c r="A53" s="117" t="s">
        <v>302</v>
      </c>
      <c r="B53" s="178">
        <v>20735</v>
      </c>
      <c r="C53" s="123">
        <v>9288</v>
      </c>
      <c r="D53" s="123">
        <v>11447</v>
      </c>
      <c r="E53" s="146">
        <v>20735</v>
      </c>
      <c r="F53" s="123">
        <v>9288</v>
      </c>
      <c r="G53" s="123">
        <v>11447</v>
      </c>
      <c r="H53" s="146">
        <v>0</v>
      </c>
      <c r="I53" s="123">
        <v>0</v>
      </c>
      <c r="J53" s="123">
        <v>0</v>
      </c>
    </row>
    <row r="54" spans="1:10" x14ac:dyDescent="0.2">
      <c r="A54" s="147" t="s">
        <v>303</v>
      </c>
      <c r="B54" s="178">
        <v>24673</v>
      </c>
      <c r="C54" s="146">
        <v>12509</v>
      </c>
      <c r="D54" s="146">
        <v>12164</v>
      </c>
      <c r="E54" s="146">
        <v>24666</v>
      </c>
      <c r="F54" s="146">
        <v>12504</v>
      </c>
      <c r="G54" s="146">
        <v>12162</v>
      </c>
      <c r="H54" s="146">
        <v>7</v>
      </c>
      <c r="I54" s="146">
        <v>5</v>
      </c>
      <c r="J54" s="146">
        <v>2</v>
      </c>
    </row>
    <row r="55" spans="1:10" x14ac:dyDescent="0.2">
      <c r="A55" s="117" t="s">
        <v>65</v>
      </c>
      <c r="B55" s="178">
        <v>268067</v>
      </c>
      <c r="C55" s="123">
        <v>120192</v>
      </c>
      <c r="D55" s="123">
        <v>147875</v>
      </c>
      <c r="E55" s="146">
        <v>268063</v>
      </c>
      <c r="F55" s="123">
        <v>120190</v>
      </c>
      <c r="G55" s="123">
        <v>147873</v>
      </c>
      <c r="H55" s="146">
        <v>4</v>
      </c>
      <c r="I55" s="123">
        <v>2</v>
      </c>
      <c r="J55" s="123">
        <v>2</v>
      </c>
    </row>
    <row r="56" spans="1:10" x14ac:dyDescent="0.2">
      <c r="A56" s="147" t="s">
        <v>304</v>
      </c>
      <c r="B56" s="178">
        <v>13616</v>
      </c>
      <c r="C56" s="146">
        <v>7302</v>
      </c>
      <c r="D56" s="146">
        <v>6314</v>
      </c>
      <c r="E56" s="146">
        <v>13616</v>
      </c>
      <c r="F56" s="146">
        <v>7302</v>
      </c>
      <c r="G56" s="146">
        <v>6314</v>
      </c>
      <c r="H56" s="146">
        <v>0</v>
      </c>
      <c r="I56" s="146">
        <v>0</v>
      </c>
      <c r="J56" s="146">
        <v>0</v>
      </c>
    </row>
    <row r="57" spans="1:10" x14ac:dyDescent="0.2">
      <c r="A57" s="117" t="s">
        <v>340</v>
      </c>
      <c r="B57" s="178">
        <v>7557</v>
      </c>
      <c r="C57" s="123">
        <v>4111</v>
      </c>
      <c r="D57" s="123">
        <v>3446</v>
      </c>
      <c r="E57" s="146">
        <v>7552</v>
      </c>
      <c r="F57" s="123">
        <v>4107</v>
      </c>
      <c r="G57" s="123">
        <v>3445</v>
      </c>
      <c r="H57" s="146">
        <v>5</v>
      </c>
      <c r="I57" s="123">
        <v>4</v>
      </c>
      <c r="J57" s="123">
        <v>1</v>
      </c>
    </row>
    <row r="58" spans="1:10" x14ac:dyDescent="0.2">
      <c r="A58" s="147" t="s">
        <v>305</v>
      </c>
      <c r="B58" s="178">
        <v>12092</v>
      </c>
      <c r="C58" s="146">
        <v>8008</v>
      </c>
      <c r="D58" s="146">
        <v>4084</v>
      </c>
      <c r="E58" s="146">
        <v>12070</v>
      </c>
      <c r="F58" s="146">
        <v>8002</v>
      </c>
      <c r="G58" s="146">
        <v>4068</v>
      </c>
      <c r="H58" s="146">
        <v>22</v>
      </c>
      <c r="I58" s="146">
        <v>6</v>
      </c>
      <c r="J58" s="146">
        <v>16</v>
      </c>
    </row>
    <row r="59" spans="1:10" x14ac:dyDescent="0.2">
      <c r="A59" s="117" t="s">
        <v>341</v>
      </c>
      <c r="B59" s="178">
        <v>41268</v>
      </c>
      <c r="C59" s="123">
        <v>17584</v>
      </c>
      <c r="D59" s="123">
        <v>23684</v>
      </c>
      <c r="E59" s="146">
        <v>41206</v>
      </c>
      <c r="F59" s="123">
        <v>17556</v>
      </c>
      <c r="G59" s="123">
        <v>23650</v>
      </c>
      <c r="H59" s="146">
        <v>62</v>
      </c>
      <c r="I59" s="123">
        <v>28</v>
      </c>
      <c r="J59" s="123">
        <v>34</v>
      </c>
    </row>
    <row r="60" spans="1:10" x14ac:dyDescent="0.2">
      <c r="A60" s="147" t="s">
        <v>306</v>
      </c>
      <c r="B60" s="178">
        <v>13671</v>
      </c>
      <c r="C60" s="146">
        <v>9131</v>
      </c>
      <c r="D60" s="146">
        <v>4540</v>
      </c>
      <c r="E60" s="146">
        <v>1825</v>
      </c>
      <c r="F60" s="146">
        <v>1603</v>
      </c>
      <c r="G60" s="146">
        <v>222</v>
      </c>
      <c r="H60" s="146">
        <v>11846</v>
      </c>
      <c r="I60" s="146">
        <v>7528</v>
      </c>
      <c r="J60" s="146">
        <v>4318</v>
      </c>
    </row>
    <row r="61" spans="1:10" x14ac:dyDescent="0.2">
      <c r="A61" s="117" t="s">
        <v>342</v>
      </c>
      <c r="B61" s="178">
        <v>17</v>
      </c>
      <c r="C61" s="123">
        <v>5</v>
      </c>
      <c r="D61" s="123">
        <v>12</v>
      </c>
      <c r="E61" s="146">
        <v>9</v>
      </c>
      <c r="F61" s="123">
        <v>5</v>
      </c>
      <c r="G61" s="123">
        <v>4</v>
      </c>
      <c r="H61" s="146">
        <v>8</v>
      </c>
      <c r="I61" s="123">
        <v>0</v>
      </c>
      <c r="J61" s="123">
        <v>8</v>
      </c>
    </row>
    <row r="62" spans="1:10" x14ac:dyDescent="0.2">
      <c r="A62" s="147" t="s">
        <v>64</v>
      </c>
      <c r="B62" s="178">
        <v>65259</v>
      </c>
      <c r="C62" s="146">
        <v>32241</v>
      </c>
      <c r="D62" s="146">
        <v>33018</v>
      </c>
      <c r="E62" s="146">
        <v>1364</v>
      </c>
      <c r="F62" s="146">
        <v>743</v>
      </c>
      <c r="G62" s="146">
        <v>621</v>
      </c>
      <c r="H62" s="146">
        <v>63895</v>
      </c>
      <c r="I62" s="146">
        <v>31498</v>
      </c>
      <c r="J62" s="146">
        <v>32397</v>
      </c>
    </row>
    <row r="63" spans="1:10" x14ac:dyDescent="0.2">
      <c r="A63" s="117" t="s">
        <v>307</v>
      </c>
      <c r="B63" s="178">
        <v>5213</v>
      </c>
      <c r="C63" s="123">
        <v>2180</v>
      </c>
      <c r="D63" s="123">
        <v>3033</v>
      </c>
      <c r="E63" s="146">
        <v>5212</v>
      </c>
      <c r="F63" s="123">
        <v>2180</v>
      </c>
      <c r="G63" s="123">
        <v>3032</v>
      </c>
      <c r="H63" s="146">
        <v>1</v>
      </c>
      <c r="I63" s="123">
        <v>0</v>
      </c>
      <c r="J63" s="123">
        <v>1</v>
      </c>
    </row>
    <row r="64" spans="1:10" x14ac:dyDescent="0.2">
      <c r="A64" s="147" t="s">
        <v>308</v>
      </c>
      <c r="B64" s="178">
        <v>7910</v>
      </c>
      <c r="C64" s="146">
        <v>3902</v>
      </c>
      <c r="D64" s="146">
        <v>4008</v>
      </c>
      <c r="E64" s="146">
        <v>7907</v>
      </c>
      <c r="F64" s="146">
        <v>3902</v>
      </c>
      <c r="G64" s="146">
        <v>4005</v>
      </c>
      <c r="H64" s="146">
        <v>3</v>
      </c>
      <c r="I64" s="146">
        <v>0</v>
      </c>
      <c r="J64" s="146">
        <v>3</v>
      </c>
    </row>
    <row r="65" spans="1:10" x14ac:dyDescent="0.2">
      <c r="A65" s="117" t="s">
        <v>66</v>
      </c>
      <c r="B65" s="178">
        <v>68552</v>
      </c>
      <c r="C65" s="123">
        <v>32210</v>
      </c>
      <c r="D65" s="123">
        <v>36342</v>
      </c>
      <c r="E65" s="146">
        <v>1567</v>
      </c>
      <c r="F65" s="123">
        <v>677</v>
      </c>
      <c r="G65" s="123">
        <v>890</v>
      </c>
      <c r="H65" s="146">
        <v>66985</v>
      </c>
      <c r="I65" s="123">
        <v>31533</v>
      </c>
      <c r="J65" s="123">
        <v>35452</v>
      </c>
    </row>
    <row r="66" spans="1:10" x14ac:dyDescent="0.2">
      <c r="A66" s="147" t="s">
        <v>309</v>
      </c>
      <c r="B66" s="178">
        <v>6174</v>
      </c>
      <c r="C66" s="146">
        <v>4701</v>
      </c>
      <c r="D66" s="146">
        <v>1473</v>
      </c>
      <c r="E66" s="146">
        <v>1245</v>
      </c>
      <c r="F66" s="146">
        <v>1122</v>
      </c>
      <c r="G66" s="146">
        <v>123</v>
      </c>
      <c r="H66" s="146">
        <v>4929</v>
      </c>
      <c r="I66" s="146">
        <v>3579</v>
      </c>
      <c r="J66" s="146">
        <v>1350</v>
      </c>
    </row>
    <row r="67" spans="1:10" x14ac:dyDescent="0.2">
      <c r="A67" s="154" t="s">
        <v>343</v>
      </c>
      <c r="B67" s="179">
        <v>1728810</v>
      </c>
      <c r="C67" s="160">
        <v>794090</v>
      </c>
      <c r="D67" s="160">
        <v>934720</v>
      </c>
      <c r="E67" s="168">
        <v>1346715</v>
      </c>
      <c r="F67" s="160">
        <v>605861</v>
      </c>
      <c r="G67" s="160">
        <v>740854</v>
      </c>
      <c r="H67" s="168">
        <v>382095</v>
      </c>
      <c r="I67" s="160">
        <v>188229</v>
      </c>
      <c r="J67" s="160">
        <v>193866</v>
      </c>
    </row>
    <row r="68" spans="1:10" x14ac:dyDescent="0.2">
      <c r="A68" s="161"/>
      <c r="B68" s="162"/>
      <c r="C68" s="162"/>
      <c r="D68" s="162"/>
      <c r="E68" s="162"/>
      <c r="F68" s="162"/>
      <c r="G68" s="162"/>
      <c r="H68" s="162"/>
      <c r="I68" s="162"/>
      <c r="J68" s="162"/>
    </row>
    <row r="69" spans="1:10" x14ac:dyDescent="0.2">
      <c r="A69" s="133" t="s">
        <v>344</v>
      </c>
      <c r="B69" s="177">
        <v>1685</v>
      </c>
      <c r="C69" s="139">
        <v>849</v>
      </c>
      <c r="D69" s="139">
        <v>836</v>
      </c>
      <c r="E69" s="139">
        <v>349</v>
      </c>
      <c r="F69" s="139">
        <v>201</v>
      </c>
      <c r="G69" s="139">
        <v>148</v>
      </c>
      <c r="H69" s="139">
        <v>1336</v>
      </c>
      <c r="I69" s="139">
        <v>648</v>
      </c>
      <c r="J69" s="139">
        <v>688</v>
      </c>
    </row>
    <row r="70" spans="1:10" x14ac:dyDescent="0.2">
      <c r="A70" s="117" t="s">
        <v>345</v>
      </c>
      <c r="B70" s="178">
        <v>3858</v>
      </c>
      <c r="C70" s="123">
        <v>1519</v>
      </c>
      <c r="D70" s="123">
        <v>2339</v>
      </c>
      <c r="E70" s="146">
        <v>406</v>
      </c>
      <c r="F70" s="123">
        <v>178</v>
      </c>
      <c r="G70" s="123">
        <v>228</v>
      </c>
      <c r="H70" s="146">
        <v>3452</v>
      </c>
      <c r="I70" s="123">
        <v>1341</v>
      </c>
      <c r="J70" s="123">
        <v>2111</v>
      </c>
    </row>
    <row r="71" spans="1:10" x14ac:dyDescent="0.2">
      <c r="A71" s="147" t="s">
        <v>346</v>
      </c>
      <c r="B71" s="178">
        <v>2689</v>
      </c>
      <c r="C71" s="146">
        <v>1271</v>
      </c>
      <c r="D71" s="146">
        <v>1418</v>
      </c>
      <c r="E71" s="146">
        <v>57</v>
      </c>
      <c r="F71" s="146">
        <v>35</v>
      </c>
      <c r="G71" s="146">
        <v>22</v>
      </c>
      <c r="H71" s="146">
        <v>2632</v>
      </c>
      <c r="I71" s="146">
        <v>1236</v>
      </c>
      <c r="J71" s="146">
        <v>1396</v>
      </c>
    </row>
    <row r="72" spans="1:10" x14ac:dyDescent="0.2">
      <c r="A72" s="117" t="s">
        <v>347</v>
      </c>
      <c r="B72" s="178">
        <v>250</v>
      </c>
      <c r="C72" s="123">
        <v>89</v>
      </c>
      <c r="D72" s="123">
        <v>161</v>
      </c>
      <c r="E72" s="146">
        <v>31</v>
      </c>
      <c r="F72" s="123">
        <v>16</v>
      </c>
      <c r="G72" s="123">
        <v>15</v>
      </c>
      <c r="H72" s="146">
        <v>219</v>
      </c>
      <c r="I72" s="123">
        <v>73</v>
      </c>
      <c r="J72" s="123">
        <v>146</v>
      </c>
    </row>
    <row r="73" spans="1:10" x14ac:dyDescent="0.2">
      <c r="A73" s="147" t="s">
        <v>348</v>
      </c>
      <c r="B73" s="178">
        <v>7</v>
      </c>
      <c r="C73" s="146">
        <v>5</v>
      </c>
      <c r="D73" s="146">
        <v>2</v>
      </c>
      <c r="E73" s="146">
        <v>0</v>
      </c>
      <c r="F73" s="146">
        <v>0</v>
      </c>
      <c r="G73" s="146">
        <v>0</v>
      </c>
      <c r="H73" s="146">
        <v>7</v>
      </c>
      <c r="I73" s="146">
        <v>5</v>
      </c>
      <c r="J73" s="146">
        <v>2</v>
      </c>
    </row>
    <row r="74" spans="1:10" x14ac:dyDescent="0.2">
      <c r="A74" s="117" t="s">
        <v>349</v>
      </c>
      <c r="B74" s="178">
        <v>365</v>
      </c>
      <c r="C74" s="123">
        <v>161</v>
      </c>
      <c r="D74" s="123">
        <v>204</v>
      </c>
      <c r="E74" s="146">
        <v>24</v>
      </c>
      <c r="F74" s="123">
        <v>13</v>
      </c>
      <c r="G74" s="123">
        <v>11</v>
      </c>
      <c r="H74" s="146">
        <v>341</v>
      </c>
      <c r="I74" s="123">
        <v>148</v>
      </c>
      <c r="J74" s="123">
        <v>193</v>
      </c>
    </row>
    <row r="75" spans="1:10" x14ac:dyDescent="0.2">
      <c r="A75" s="147" t="s">
        <v>350</v>
      </c>
      <c r="B75" s="178">
        <v>210</v>
      </c>
      <c r="C75" s="146">
        <v>112</v>
      </c>
      <c r="D75" s="146">
        <v>98</v>
      </c>
      <c r="E75" s="146">
        <v>5</v>
      </c>
      <c r="F75" s="146">
        <v>3</v>
      </c>
      <c r="G75" s="146">
        <v>2</v>
      </c>
      <c r="H75" s="146">
        <v>205</v>
      </c>
      <c r="I75" s="146">
        <v>109</v>
      </c>
      <c r="J75" s="146">
        <v>96</v>
      </c>
    </row>
    <row r="76" spans="1:10" x14ac:dyDescent="0.2">
      <c r="A76" s="117" t="s">
        <v>351</v>
      </c>
      <c r="B76" s="178">
        <v>4170</v>
      </c>
      <c r="C76" s="123">
        <v>2549</v>
      </c>
      <c r="D76" s="123">
        <v>1621</v>
      </c>
      <c r="E76" s="146">
        <v>346</v>
      </c>
      <c r="F76" s="123">
        <v>228</v>
      </c>
      <c r="G76" s="123">
        <v>118</v>
      </c>
      <c r="H76" s="146">
        <v>3824</v>
      </c>
      <c r="I76" s="123">
        <v>2321</v>
      </c>
      <c r="J76" s="123">
        <v>1503</v>
      </c>
    </row>
    <row r="77" spans="1:10" x14ac:dyDescent="0.2">
      <c r="A77" s="147" t="s">
        <v>352</v>
      </c>
      <c r="B77" s="178">
        <v>919</v>
      </c>
      <c r="C77" s="146">
        <v>462</v>
      </c>
      <c r="D77" s="146">
        <v>457</v>
      </c>
      <c r="E77" s="146">
        <v>251</v>
      </c>
      <c r="F77" s="146">
        <v>135</v>
      </c>
      <c r="G77" s="146">
        <v>116</v>
      </c>
      <c r="H77" s="146">
        <v>668</v>
      </c>
      <c r="I77" s="146">
        <v>327</v>
      </c>
      <c r="J77" s="146">
        <v>341</v>
      </c>
    </row>
    <row r="78" spans="1:10" x14ac:dyDescent="0.2">
      <c r="A78" s="117" t="s">
        <v>353</v>
      </c>
      <c r="B78" s="178">
        <v>11</v>
      </c>
      <c r="C78" s="123">
        <v>6</v>
      </c>
      <c r="D78" s="123">
        <v>5</v>
      </c>
      <c r="E78" s="146">
        <v>1</v>
      </c>
      <c r="F78" s="123">
        <v>1</v>
      </c>
      <c r="G78" s="123">
        <v>0</v>
      </c>
      <c r="H78" s="146">
        <v>10</v>
      </c>
      <c r="I78" s="123">
        <v>5</v>
      </c>
      <c r="J78" s="123">
        <v>5</v>
      </c>
    </row>
    <row r="79" spans="1:10" x14ac:dyDescent="0.2">
      <c r="A79" s="147" t="s">
        <v>354</v>
      </c>
      <c r="B79" s="178">
        <v>336</v>
      </c>
      <c r="C79" s="146">
        <v>137</v>
      </c>
      <c r="D79" s="146">
        <v>199</v>
      </c>
      <c r="E79" s="146">
        <v>9</v>
      </c>
      <c r="F79" s="146">
        <v>3</v>
      </c>
      <c r="G79" s="146">
        <v>6</v>
      </c>
      <c r="H79" s="146">
        <v>327</v>
      </c>
      <c r="I79" s="146">
        <v>134</v>
      </c>
      <c r="J79" s="146">
        <v>193</v>
      </c>
    </row>
    <row r="80" spans="1:10" x14ac:dyDescent="0.2">
      <c r="A80" s="117" t="s">
        <v>355</v>
      </c>
      <c r="B80" s="178">
        <v>5110</v>
      </c>
      <c r="C80" s="123">
        <v>2530</v>
      </c>
      <c r="D80" s="123">
        <v>2580</v>
      </c>
      <c r="E80" s="146">
        <v>110</v>
      </c>
      <c r="F80" s="123">
        <v>61</v>
      </c>
      <c r="G80" s="123">
        <v>49</v>
      </c>
      <c r="H80" s="146">
        <v>5000</v>
      </c>
      <c r="I80" s="123">
        <v>2469</v>
      </c>
      <c r="J80" s="123">
        <v>2531</v>
      </c>
    </row>
    <row r="81" spans="1:10" x14ac:dyDescent="0.2">
      <c r="A81" s="147" t="s">
        <v>356</v>
      </c>
      <c r="B81" s="178">
        <v>1506</v>
      </c>
      <c r="C81" s="146">
        <v>835</v>
      </c>
      <c r="D81" s="146">
        <v>671</v>
      </c>
      <c r="E81" s="146">
        <v>109</v>
      </c>
      <c r="F81" s="146">
        <v>71</v>
      </c>
      <c r="G81" s="146">
        <v>38</v>
      </c>
      <c r="H81" s="146">
        <v>1397</v>
      </c>
      <c r="I81" s="146">
        <v>764</v>
      </c>
      <c r="J81" s="146">
        <v>633</v>
      </c>
    </row>
    <row r="82" spans="1:10" x14ac:dyDescent="0.2">
      <c r="A82" s="117" t="s">
        <v>357</v>
      </c>
      <c r="B82" s="178">
        <v>14</v>
      </c>
      <c r="C82" s="123">
        <v>8</v>
      </c>
      <c r="D82" s="123">
        <v>6</v>
      </c>
      <c r="E82" s="146">
        <v>0</v>
      </c>
      <c r="F82" s="123">
        <v>0</v>
      </c>
      <c r="G82" s="123">
        <v>0</v>
      </c>
      <c r="H82" s="146">
        <v>14</v>
      </c>
      <c r="I82" s="123">
        <v>8</v>
      </c>
      <c r="J82" s="123">
        <v>6</v>
      </c>
    </row>
    <row r="83" spans="1:10" x14ac:dyDescent="0.2">
      <c r="A83" s="147" t="s">
        <v>358</v>
      </c>
      <c r="B83" s="178">
        <v>2112</v>
      </c>
      <c r="C83" s="146">
        <v>681</v>
      </c>
      <c r="D83" s="146">
        <v>1431</v>
      </c>
      <c r="E83" s="146">
        <v>143</v>
      </c>
      <c r="F83" s="146">
        <v>38</v>
      </c>
      <c r="G83" s="146">
        <v>105</v>
      </c>
      <c r="H83" s="146">
        <v>1969</v>
      </c>
      <c r="I83" s="146">
        <v>643</v>
      </c>
      <c r="J83" s="146">
        <v>1326</v>
      </c>
    </row>
    <row r="84" spans="1:10" x14ac:dyDescent="0.2">
      <c r="A84" s="117" t="s">
        <v>359</v>
      </c>
      <c r="B84" s="178">
        <v>16620</v>
      </c>
      <c r="C84" s="123">
        <v>7443</v>
      </c>
      <c r="D84" s="123">
        <v>9177</v>
      </c>
      <c r="E84" s="146">
        <v>19</v>
      </c>
      <c r="F84" s="123">
        <v>10</v>
      </c>
      <c r="G84" s="123">
        <v>9</v>
      </c>
      <c r="H84" s="146">
        <v>16601</v>
      </c>
      <c r="I84" s="123">
        <v>7433</v>
      </c>
      <c r="J84" s="123">
        <v>9168</v>
      </c>
    </row>
    <row r="85" spans="1:10" x14ac:dyDescent="0.2">
      <c r="A85" s="147" t="s">
        <v>360</v>
      </c>
      <c r="B85" s="178">
        <v>2375</v>
      </c>
      <c r="C85" s="146">
        <v>1265</v>
      </c>
      <c r="D85" s="146">
        <v>1110</v>
      </c>
      <c r="E85" s="146">
        <v>60</v>
      </c>
      <c r="F85" s="146">
        <v>42</v>
      </c>
      <c r="G85" s="146">
        <v>18</v>
      </c>
      <c r="H85" s="146">
        <v>2315</v>
      </c>
      <c r="I85" s="146">
        <v>1223</v>
      </c>
      <c r="J85" s="146">
        <v>1092</v>
      </c>
    </row>
    <row r="86" spans="1:10" x14ac:dyDescent="0.2">
      <c r="A86" s="117" t="s">
        <v>361</v>
      </c>
      <c r="B86" s="178">
        <v>98</v>
      </c>
      <c r="C86" s="123">
        <v>57</v>
      </c>
      <c r="D86" s="123">
        <v>41</v>
      </c>
      <c r="E86" s="146">
        <v>13</v>
      </c>
      <c r="F86" s="123">
        <v>12</v>
      </c>
      <c r="G86" s="123">
        <v>1</v>
      </c>
      <c r="H86" s="146">
        <v>85</v>
      </c>
      <c r="I86" s="123">
        <v>45</v>
      </c>
      <c r="J86" s="123">
        <v>40</v>
      </c>
    </row>
    <row r="87" spans="1:10" x14ac:dyDescent="0.2">
      <c r="A87" s="147" t="s">
        <v>362</v>
      </c>
      <c r="B87" s="178">
        <v>547</v>
      </c>
      <c r="C87" s="146">
        <v>104</v>
      </c>
      <c r="D87" s="146">
        <v>443</v>
      </c>
      <c r="E87" s="146">
        <v>38</v>
      </c>
      <c r="F87" s="146">
        <v>8</v>
      </c>
      <c r="G87" s="146">
        <v>30</v>
      </c>
      <c r="H87" s="146">
        <v>509</v>
      </c>
      <c r="I87" s="146">
        <v>96</v>
      </c>
      <c r="J87" s="146">
        <v>413</v>
      </c>
    </row>
    <row r="88" spans="1:10" x14ac:dyDescent="0.2">
      <c r="A88" s="117" t="s">
        <v>363</v>
      </c>
      <c r="B88" s="178">
        <v>1220</v>
      </c>
      <c r="C88" s="123">
        <v>590</v>
      </c>
      <c r="D88" s="123">
        <v>630</v>
      </c>
      <c r="E88" s="146">
        <v>51</v>
      </c>
      <c r="F88" s="123">
        <v>25</v>
      </c>
      <c r="G88" s="123">
        <v>26</v>
      </c>
      <c r="H88" s="146">
        <v>1169</v>
      </c>
      <c r="I88" s="123">
        <v>565</v>
      </c>
      <c r="J88" s="123">
        <v>604</v>
      </c>
    </row>
    <row r="89" spans="1:10" x14ac:dyDescent="0.2">
      <c r="A89" s="147" t="s">
        <v>364</v>
      </c>
      <c r="B89" s="178">
        <v>731</v>
      </c>
      <c r="C89" s="146">
        <v>253</v>
      </c>
      <c r="D89" s="146">
        <v>478</v>
      </c>
      <c r="E89" s="146">
        <v>83</v>
      </c>
      <c r="F89" s="146">
        <v>42</v>
      </c>
      <c r="G89" s="146">
        <v>41</v>
      </c>
      <c r="H89" s="146">
        <v>648</v>
      </c>
      <c r="I89" s="146">
        <v>211</v>
      </c>
      <c r="J89" s="146">
        <v>437</v>
      </c>
    </row>
    <row r="90" spans="1:10" x14ac:dyDescent="0.2">
      <c r="A90" s="117" t="s">
        <v>365</v>
      </c>
      <c r="B90" s="178">
        <v>18</v>
      </c>
      <c r="C90" s="123">
        <v>11</v>
      </c>
      <c r="D90" s="123">
        <v>7</v>
      </c>
      <c r="E90" s="146">
        <v>5</v>
      </c>
      <c r="F90" s="123">
        <v>3</v>
      </c>
      <c r="G90" s="123">
        <v>2</v>
      </c>
      <c r="H90" s="146">
        <v>13</v>
      </c>
      <c r="I90" s="123">
        <v>8</v>
      </c>
      <c r="J90" s="123">
        <v>5</v>
      </c>
    </row>
    <row r="91" spans="1:10" x14ac:dyDescent="0.2">
      <c r="A91" s="147" t="s">
        <v>366</v>
      </c>
      <c r="B91" s="178">
        <v>74</v>
      </c>
      <c r="C91" s="146">
        <v>26</v>
      </c>
      <c r="D91" s="146">
        <v>48</v>
      </c>
      <c r="E91" s="146">
        <v>28</v>
      </c>
      <c r="F91" s="146">
        <v>17</v>
      </c>
      <c r="G91" s="146">
        <v>11</v>
      </c>
      <c r="H91" s="146">
        <v>46</v>
      </c>
      <c r="I91" s="146">
        <v>9</v>
      </c>
      <c r="J91" s="146">
        <v>37</v>
      </c>
    </row>
    <row r="92" spans="1:10" x14ac:dyDescent="0.2">
      <c r="A92" s="117" t="s">
        <v>367</v>
      </c>
      <c r="B92" s="178">
        <v>1295</v>
      </c>
      <c r="C92" s="123">
        <v>784</v>
      </c>
      <c r="D92" s="123">
        <v>511</v>
      </c>
      <c r="E92" s="146">
        <v>104</v>
      </c>
      <c r="F92" s="123">
        <v>79</v>
      </c>
      <c r="G92" s="123">
        <v>25</v>
      </c>
      <c r="H92" s="146">
        <v>1191</v>
      </c>
      <c r="I92" s="123">
        <v>705</v>
      </c>
      <c r="J92" s="123">
        <v>486</v>
      </c>
    </row>
    <row r="93" spans="1:10" x14ac:dyDescent="0.2">
      <c r="A93" s="147" t="s">
        <v>368</v>
      </c>
      <c r="B93" s="178">
        <v>9</v>
      </c>
      <c r="C93" s="146">
        <v>4</v>
      </c>
      <c r="D93" s="146">
        <v>5</v>
      </c>
      <c r="E93" s="146">
        <v>1</v>
      </c>
      <c r="F93" s="146">
        <v>1</v>
      </c>
      <c r="G93" s="146">
        <v>0</v>
      </c>
      <c r="H93" s="146">
        <v>8</v>
      </c>
      <c r="I93" s="146">
        <v>3</v>
      </c>
      <c r="J93" s="146">
        <v>5</v>
      </c>
    </row>
    <row r="94" spans="1:10" x14ac:dyDescent="0.2">
      <c r="A94" s="117" t="s">
        <v>369</v>
      </c>
      <c r="B94" s="178">
        <v>108</v>
      </c>
      <c r="C94" s="123">
        <v>45</v>
      </c>
      <c r="D94" s="123">
        <v>63</v>
      </c>
      <c r="E94" s="146">
        <v>5</v>
      </c>
      <c r="F94" s="123">
        <v>1</v>
      </c>
      <c r="G94" s="123">
        <v>4</v>
      </c>
      <c r="H94" s="146">
        <v>103</v>
      </c>
      <c r="I94" s="123">
        <v>44</v>
      </c>
      <c r="J94" s="123">
        <v>59</v>
      </c>
    </row>
    <row r="95" spans="1:10" x14ac:dyDescent="0.2">
      <c r="A95" s="147" t="s">
        <v>370</v>
      </c>
      <c r="B95" s="178">
        <v>566</v>
      </c>
      <c r="C95" s="146">
        <v>243</v>
      </c>
      <c r="D95" s="146">
        <v>323</v>
      </c>
      <c r="E95" s="146">
        <v>20</v>
      </c>
      <c r="F95" s="146">
        <v>8</v>
      </c>
      <c r="G95" s="146">
        <v>12</v>
      </c>
      <c r="H95" s="146">
        <v>546</v>
      </c>
      <c r="I95" s="146">
        <v>235</v>
      </c>
      <c r="J95" s="146">
        <v>311</v>
      </c>
    </row>
    <row r="96" spans="1:10" x14ac:dyDescent="0.2">
      <c r="A96" s="117" t="s">
        <v>371</v>
      </c>
      <c r="B96" s="178">
        <v>554</v>
      </c>
      <c r="C96" s="123">
        <v>355</v>
      </c>
      <c r="D96" s="123">
        <v>199</v>
      </c>
      <c r="E96" s="146">
        <v>58</v>
      </c>
      <c r="F96" s="123">
        <v>45</v>
      </c>
      <c r="G96" s="123">
        <v>13</v>
      </c>
      <c r="H96" s="146">
        <v>496</v>
      </c>
      <c r="I96" s="123">
        <v>310</v>
      </c>
      <c r="J96" s="123">
        <v>186</v>
      </c>
    </row>
    <row r="97" spans="1:10" x14ac:dyDescent="0.2">
      <c r="A97" s="147" t="s">
        <v>372</v>
      </c>
      <c r="B97" s="178">
        <v>20</v>
      </c>
      <c r="C97" s="146">
        <v>7</v>
      </c>
      <c r="D97" s="146">
        <v>13</v>
      </c>
      <c r="E97" s="146">
        <v>1</v>
      </c>
      <c r="F97" s="146">
        <v>0</v>
      </c>
      <c r="G97" s="146">
        <v>1</v>
      </c>
      <c r="H97" s="146">
        <v>19</v>
      </c>
      <c r="I97" s="146">
        <v>7</v>
      </c>
      <c r="J97" s="146">
        <v>12</v>
      </c>
    </row>
    <row r="98" spans="1:10" x14ac:dyDescent="0.2">
      <c r="A98" s="117" t="s">
        <v>373</v>
      </c>
      <c r="B98" s="178">
        <v>186</v>
      </c>
      <c r="C98" s="123">
        <v>76</v>
      </c>
      <c r="D98" s="123">
        <v>110</v>
      </c>
      <c r="E98" s="146">
        <v>21</v>
      </c>
      <c r="F98" s="123">
        <v>11</v>
      </c>
      <c r="G98" s="123">
        <v>10</v>
      </c>
      <c r="H98" s="146">
        <v>165</v>
      </c>
      <c r="I98" s="123">
        <v>65</v>
      </c>
      <c r="J98" s="123">
        <v>100</v>
      </c>
    </row>
    <row r="99" spans="1:10" x14ac:dyDescent="0.2">
      <c r="A99" s="147" t="s">
        <v>374</v>
      </c>
      <c r="B99" s="178">
        <v>7338</v>
      </c>
      <c r="C99" s="146">
        <v>4226</v>
      </c>
      <c r="D99" s="146">
        <v>3112</v>
      </c>
      <c r="E99" s="146">
        <v>1005</v>
      </c>
      <c r="F99" s="146">
        <v>685</v>
      </c>
      <c r="G99" s="146">
        <v>320</v>
      </c>
      <c r="H99" s="146">
        <v>6333</v>
      </c>
      <c r="I99" s="146">
        <v>3541</v>
      </c>
      <c r="J99" s="146">
        <v>2792</v>
      </c>
    </row>
    <row r="100" spans="1:10" x14ac:dyDescent="0.2">
      <c r="A100" s="117" t="s">
        <v>375</v>
      </c>
      <c r="B100" s="178">
        <v>874</v>
      </c>
      <c r="C100" s="123">
        <v>493</v>
      </c>
      <c r="D100" s="123">
        <v>381</v>
      </c>
      <c r="E100" s="146">
        <v>114</v>
      </c>
      <c r="F100" s="123">
        <v>83</v>
      </c>
      <c r="G100" s="123">
        <v>31</v>
      </c>
      <c r="H100" s="146">
        <v>760</v>
      </c>
      <c r="I100" s="123">
        <v>410</v>
      </c>
      <c r="J100" s="123">
        <v>350</v>
      </c>
    </row>
    <row r="101" spans="1:10" x14ac:dyDescent="0.2">
      <c r="A101" s="147" t="s">
        <v>376</v>
      </c>
      <c r="B101" s="178">
        <v>27</v>
      </c>
      <c r="C101" s="146">
        <v>10</v>
      </c>
      <c r="D101" s="146">
        <v>17</v>
      </c>
      <c r="E101" s="146">
        <v>1</v>
      </c>
      <c r="F101" s="146">
        <v>0</v>
      </c>
      <c r="G101" s="146">
        <v>1</v>
      </c>
      <c r="H101" s="146">
        <v>26</v>
      </c>
      <c r="I101" s="146">
        <v>10</v>
      </c>
      <c r="J101" s="146">
        <v>16</v>
      </c>
    </row>
    <row r="102" spans="1:10" x14ac:dyDescent="0.2">
      <c r="A102" s="117" t="s">
        <v>377</v>
      </c>
      <c r="B102" s="178">
        <v>87</v>
      </c>
      <c r="C102" s="123">
        <v>46</v>
      </c>
      <c r="D102" s="123">
        <v>41</v>
      </c>
      <c r="E102" s="146">
        <v>13</v>
      </c>
      <c r="F102" s="123">
        <v>9</v>
      </c>
      <c r="G102" s="123">
        <v>4</v>
      </c>
      <c r="H102" s="146">
        <v>74</v>
      </c>
      <c r="I102" s="123">
        <v>37</v>
      </c>
      <c r="J102" s="123">
        <v>37</v>
      </c>
    </row>
    <row r="103" spans="1:10" x14ac:dyDescent="0.2">
      <c r="A103" s="147" t="s">
        <v>378</v>
      </c>
      <c r="B103" s="178">
        <v>26</v>
      </c>
      <c r="C103" s="146">
        <v>19</v>
      </c>
      <c r="D103" s="146">
        <v>7</v>
      </c>
      <c r="E103" s="146">
        <v>6</v>
      </c>
      <c r="F103" s="146">
        <v>5</v>
      </c>
      <c r="G103" s="146">
        <v>1</v>
      </c>
      <c r="H103" s="146">
        <v>20</v>
      </c>
      <c r="I103" s="146">
        <v>14</v>
      </c>
      <c r="J103" s="146">
        <v>6</v>
      </c>
    </row>
    <row r="104" spans="1:10" x14ac:dyDescent="0.2">
      <c r="A104" s="117" t="s">
        <v>379</v>
      </c>
      <c r="B104" s="178">
        <v>77</v>
      </c>
      <c r="C104" s="123">
        <v>30</v>
      </c>
      <c r="D104" s="123">
        <v>47</v>
      </c>
      <c r="E104" s="146">
        <v>5</v>
      </c>
      <c r="F104" s="123">
        <v>2</v>
      </c>
      <c r="G104" s="123">
        <v>3</v>
      </c>
      <c r="H104" s="146">
        <v>72</v>
      </c>
      <c r="I104" s="123">
        <v>28</v>
      </c>
      <c r="J104" s="123">
        <v>44</v>
      </c>
    </row>
    <row r="105" spans="1:10" x14ac:dyDescent="0.2">
      <c r="A105" s="147" t="s">
        <v>380</v>
      </c>
      <c r="B105" s="178">
        <v>1957</v>
      </c>
      <c r="C105" s="146">
        <v>631</v>
      </c>
      <c r="D105" s="146">
        <v>1326</v>
      </c>
      <c r="E105" s="146">
        <v>174</v>
      </c>
      <c r="F105" s="146">
        <v>54</v>
      </c>
      <c r="G105" s="146">
        <v>120</v>
      </c>
      <c r="H105" s="146">
        <v>1783</v>
      </c>
      <c r="I105" s="146">
        <v>577</v>
      </c>
      <c r="J105" s="146">
        <v>1206</v>
      </c>
    </row>
    <row r="106" spans="1:10" x14ac:dyDescent="0.2">
      <c r="A106" s="117" t="s">
        <v>381</v>
      </c>
      <c r="B106" s="178">
        <v>190</v>
      </c>
      <c r="C106" s="123">
        <v>106</v>
      </c>
      <c r="D106" s="123">
        <v>84</v>
      </c>
      <c r="E106" s="146">
        <v>16</v>
      </c>
      <c r="F106" s="123">
        <v>14</v>
      </c>
      <c r="G106" s="123">
        <v>2</v>
      </c>
      <c r="H106" s="146">
        <v>174</v>
      </c>
      <c r="I106" s="123">
        <v>92</v>
      </c>
      <c r="J106" s="123">
        <v>82</v>
      </c>
    </row>
    <row r="107" spans="1:10" x14ac:dyDescent="0.2">
      <c r="A107" s="147" t="s">
        <v>382</v>
      </c>
      <c r="B107" s="178">
        <v>33</v>
      </c>
      <c r="C107" s="146">
        <v>16</v>
      </c>
      <c r="D107" s="146">
        <v>17</v>
      </c>
      <c r="E107" s="146">
        <v>1</v>
      </c>
      <c r="F107" s="146">
        <v>1</v>
      </c>
      <c r="G107" s="146">
        <v>0</v>
      </c>
      <c r="H107" s="146">
        <v>32</v>
      </c>
      <c r="I107" s="146">
        <v>15</v>
      </c>
      <c r="J107" s="146">
        <v>17</v>
      </c>
    </row>
    <row r="108" spans="1:10" x14ac:dyDescent="0.2">
      <c r="A108" s="117" t="s">
        <v>383</v>
      </c>
      <c r="B108" s="178">
        <v>389</v>
      </c>
      <c r="C108" s="123">
        <v>202</v>
      </c>
      <c r="D108" s="123">
        <v>187</v>
      </c>
      <c r="E108" s="146">
        <v>14</v>
      </c>
      <c r="F108" s="123">
        <v>11</v>
      </c>
      <c r="G108" s="123">
        <v>3</v>
      </c>
      <c r="H108" s="146">
        <v>375</v>
      </c>
      <c r="I108" s="123">
        <v>191</v>
      </c>
      <c r="J108" s="123">
        <v>184</v>
      </c>
    </row>
    <row r="109" spans="1:10" x14ac:dyDescent="0.2">
      <c r="A109" s="147" t="s">
        <v>384</v>
      </c>
      <c r="B109" s="178">
        <v>7</v>
      </c>
      <c r="C109" s="146">
        <v>1</v>
      </c>
      <c r="D109" s="146">
        <v>6</v>
      </c>
      <c r="E109" s="146">
        <v>0</v>
      </c>
      <c r="F109" s="146">
        <v>0</v>
      </c>
      <c r="G109" s="146">
        <v>0</v>
      </c>
      <c r="H109" s="146">
        <v>7</v>
      </c>
      <c r="I109" s="146">
        <v>1</v>
      </c>
      <c r="J109" s="146">
        <v>6</v>
      </c>
    </row>
    <row r="110" spans="1:10" x14ac:dyDescent="0.2">
      <c r="A110" s="117" t="s">
        <v>385</v>
      </c>
      <c r="B110" s="178">
        <v>13</v>
      </c>
      <c r="C110" s="123">
        <v>9</v>
      </c>
      <c r="D110" s="123">
        <v>4</v>
      </c>
      <c r="E110" s="146">
        <v>12</v>
      </c>
      <c r="F110" s="123">
        <v>8</v>
      </c>
      <c r="G110" s="123">
        <v>4</v>
      </c>
      <c r="H110" s="146">
        <v>1</v>
      </c>
      <c r="I110" s="123">
        <v>1</v>
      </c>
      <c r="J110" s="123">
        <v>0</v>
      </c>
    </row>
    <row r="111" spans="1:10" x14ac:dyDescent="0.2">
      <c r="A111" s="147" t="s">
        <v>386</v>
      </c>
      <c r="B111" s="178">
        <v>1328</v>
      </c>
      <c r="C111" s="146">
        <v>536</v>
      </c>
      <c r="D111" s="146">
        <v>792</v>
      </c>
      <c r="E111" s="146">
        <v>131</v>
      </c>
      <c r="F111" s="146">
        <v>68</v>
      </c>
      <c r="G111" s="146">
        <v>63</v>
      </c>
      <c r="H111" s="146">
        <v>1197</v>
      </c>
      <c r="I111" s="146">
        <v>468</v>
      </c>
      <c r="J111" s="146">
        <v>729</v>
      </c>
    </row>
    <row r="112" spans="1:10" x14ac:dyDescent="0.2">
      <c r="A112" s="117" t="s">
        <v>387</v>
      </c>
      <c r="B112" s="178">
        <v>55</v>
      </c>
      <c r="C112" s="123">
        <v>31</v>
      </c>
      <c r="D112" s="123">
        <v>24</v>
      </c>
      <c r="E112" s="146">
        <v>2</v>
      </c>
      <c r="F112" s="123">
        <v>2</v>
      </c>
      <c r="G112" s="123">
        <v>0</v>
      </c>
      <c r="H112" s="146">
        <v>53</v>
      </c>
      <c r="I112" s="123">
        <v>29</v>
      </c>
      <c r="J112" s="123">
        <v>24</v>
      </c>
    </row>
    <row r="113" spans="1:10" x14ac:dyDescent="0.2">
      <c r="A113" s="147" t="s">
        <v>388</v>
      </c>
      <c r="B113" s="178">
        <v>145</v>
      </c>
      <c r="C113" s="146">
        <v>47</v>
      </c>
      <c r="D113" s="146">
        <v>98</v>
      </c>
      <c r="E113" s="146">
        <v>4</v>
      </c>
      <c r="F113" s="146">
        <v>2</v>
      </c>
      <c r="G113" s="146">
        <v>2</v>
      </c>
      <c r="H113" s="146">
        <v>141</v>
      </c>
      <c r="I113" s="146">
        <v>45</v>
      </c>
      <c r="J113" s="146">
        <v>96</v>
      </c>
    </row>
    <row r="114" spans="1:10" x14ac:dyDescent="0.2">
      <c r="A114" s="117" t="s">
        <v>389</v>
      </c>
      <c r="B114" s="178">
        <v>3538</v>
      </c>
      <c r="C114" s="123">
        <v>1475</v>
      </c>
      <c r="D114" s="123">
        <v>2063</v>
      </c>
      <c r="E114" s="146">
        <v>17</v>
      </c>
      <c r="F114" s="123">
        <v>8</v>
      </c>
      <c r="G114" s="123">
        <v>9</v>
      </c>
      <c r="H114" s="146">
        <v>3521</v>
      </c>
      <c r="I114" s="123">
        <v>1467</v>
      </c>
      <c r="J114" s="123">
        <v>2054</v>
      </c>
    </row>
    <row r="115" spans="1:10" x14ac:dyDescent="0.2">
      <c r="A115" s="147" t="s">
        <v>390</v>
      </c>
      <c r="B115" s="178">
        <v>463</v>
      </c>
      <c r="C115" s="146">
        <v>228</v>
      </c>
      <c r="D115" s="146">
        <v>235</v>
      </c>
      <c r="E115" s="146">
        <v>7</v>
      </c>
      <c r="F115" s="146">
        <v>5</v>
      </c>
      <c r="G115" s="146">
        <v>2</v>
      </c>
      <c r="H115" s="146">
        <v>456</v>
      </c>
      <c r="I115" s="146">
        <v>223</v>
      </c>
      <c r="J115" s="146">
        <v>233</v>
      </c>
    </row>
    <row r="116" spans="1:10" x14ac:dyDescent="0.2">
      <c r="A116" s="117" t="s">
        <v>391</v>
      </c>
      <c r="B116" s="178">
        <v>5</v>
      </c>
      <c r="C116" s="123">
        <v>2</v>
      </c>
      <c r="D116" s="123">
        <v>3</v>
      </c>
      <c r="E116" s="146">
        <v>2</v>
      </c>
      <c r="F116" s="123">
        <v>1</v>
      </c>
      <c r="G116" s="123">
        <v>1</v>
      </c>
      <c r="H116" s="146">
        <v>3</v>
      </c>
      <c r="I116" s="123">
        <v>1</v>
      </c>
      <c r="J116" s="123">
        <v>2</v>
      </c>
    </row>
    <row r="117" spans="1:10" x14ac:dyDescent="0.2">
      <c r="A117" s="147" t="s">
        <v>392</v>
      </c>
      <c r="B117" s="178">
        <v>5</v>
      </c>
      <c r="C117" s="146">
        <v>2</v>
      </c>
      <c r="D117" s="146">
        <v>3</v>
      </c>
      <c r="E117" s="146">
        <v>1</v>
      </c>
      <c r="F117" s="146">
        <v>1</v>
      </c>
      <c r="G117" s="146">
        <v>0</v>
      </c>
      <c r="H117" s="146">
        <v>4</v>
      </c>
      <c r="I117" s="146">
        <v>1</v>
      </c>
      <c r="J117" s="146">
        <v>3</v>
      </c>
    </row>
    <row r="118" spans="1:10" x14ac:dyDescent="0.2">
      <c r="A118" s="117" t="s">
        <v>393</v>
      </c>
      <c r="B118" s="178">
        <v>214</v>
      </c>
      <c r="C118" s="123">
        <v>122</v>
      </c>
      <c r="D118" s="123">
        <v>92</v>
      </c>
      <c r="E118" s="146">
        <v>16</v>
      </c>
      <c r="F118" s="123">
        <v>11</v>
      </c>
      <c r="G118" s="123">
        <v>5</v>
      </c>
      <c r="H118" s="146">
        <v>198</v>
      </c>
      <c r="I118" s="123">
        <v>111</v>
      </c>
      <c r="J118" s="123">
        <v>87</v>
      </c>
    </row>
    <row r="119" spans="1:10" x14ac:dyDescent="0.2">
      <c r="A119" s="147" t="s">
        <v>394</v>
      </c>
      <c r="B119" s="178">
        <v>93</v>
      </c>
      <c r="C119" s="146">
        <v>51</v>
      </c>
      <c r="D119" s="146">
        <v>42</v>
      </c>
      <c r="E119" s="146">
        <v>5</v>
      </c>
      <c r="F119" s="146">
        <v>1</v>
      </c>
      <c r="G119" s="146">
        <v>4</v>
      </c>
      <c r="H119" s="146">
        <v>88</v>
      </c>
      <c r="I119" s="146">
        <v>50</v>
      </c>
      <c r="J119" s="146">
        <v>38</v>
      </c>
    </row>
    <row r="120" spans="1:10" x14ac:dyDescent="0.2">
      <c r="A120" s="117" t="s">
        <v>395</v>
      </c>
      <c r="B120" s="178">
        <v>1307</v>
      </c>
      <c r="C120" s="123">
        <v>591</v>
      </c>
      <c r="D120" s="123">
        <v>716</v>
      </c>
      <c r="E120" s="146">
        <v>65</v>
      </c>
      <c r="F120" s="123">
        <v>29</v>
      </c>
      <c r="G120" s="123">
        <v>36</v>
      </c>
      <c r="H120" s="146">
        <v>1242</v>
      </c>
      <c r="I120" s="123">
        <v>562</v>
      </c>
      <c r="J120" s="123">
        <v>680</v>
      </c>
    </row>
    <row r="121" spans="1:10" x14ac:dyDescent="0.2">
      <c r="A121" s="147" t="s">
        <v>396</v>
      </c>
      <c r="B121" s="178">
        <v>7193</v>
      </c>
      <c r="C121" s="146">
        <v>2831</v>
      </c>
      <c r="D121" s="146">
        <v>4362</v>
      </c>
      <c r="E121" s="146">
        <v>671</v>
      </c>
      <c r="F121" s="146">
        <v>280</v>
      </c>
      <c r="G121" s="146">
        <v>391</v>
      </c>
      <c r="H121" s="146">
        <v>6522</v>
      </c>
      <c r="I121" s="146">
        <v>2551</v>
      </c>
      <c r="J121" s="146">
        <v>3971</v>
      </c>
    </row>
    <row r="122" spans="1:10" x14ac:dyDescent="0.2">
      <c r="A122" s="117" t="s">
        <v>397</v>
      </c>
      <c r="B122" s="178">
        <v>63</v>
      </c>
      <c r="C122" s="123">
        <v>38</v>
      </c>
      <c r="D122" s="123">
        <v>25</v>
      </c>
      <c r="E122" s="146">
        <v>6</v>
      </c>
      <c r="F122" s="123">
        <v>6</v>
      </c>
      <c r="G122" s="123">
        <v>0</v>
      </c>
      <c r="H122" s="146">
        <v>57</v>
      </c>
      <c r="I122" s="123">
        <v>32</v>
      </c>
      <c r="J122" s="123">
        <v>25</v>
      </c>
    </row>
    <row r="123" spans="1:10" x14ac:dyDescent="0.2">
      <c r="A123" s="147" t="s">
        <v>398</v>
      </c>
      <c r="B123" s="178">
        <v>231</v>
      </c>
      <c r="C123" s="146">
        <v>127</v>
      </c>
      <c r="D123" s="146">
        <v>104</v>
      </c>
      <c r="E123" s="146">
        <v>21</v>
      </c>
      <c r="F123" s="146">
        <v>12</v>
      </c>
      <c r="G123" s="146">
        <v>9</v>
      </c>
      <c r="H123" s="146">
        <v>210</v>
      </c>
      <c r="I123" s="146">
        <v>115</v>
      </c>
      <c r="J123" s="146">
        <v>95</v>
      </c>
    </row>
    <row r="124" spans="1:10" x14ac:dyDescent="0.2">
      <c r="A124" s="154" t="s">
        <v>310</v>
      </c>
      <c r="B124" s="179">
        <v>73321</v>
      </c>
      <c r="C124" s="160">
        <v>34347</v>
      </c>
      <c r="D124" s="160">
        <v>38974</v>
      </c>
      <c r="E124" s="168">
        <v>4657</v>
      </c>
      <c r="F124" s="160">
        <v>2585</v>
      </c>
      <c r="G124" s="160">
        <v>2072</v>
      </c>
      <c r="H124" s="168">
        <v>68664</v>
      </c>
      <c r="I124" s="160">
        <v>31762</v>
      </c>
      <c r="J124" s="160">
        <v>36902</v>
      </c>
    </row>
    <row r="125" spans="1:10" x14ac:dyDescent="0.2">
      <c r="A125" s="161"/>
      <c r="B125" s="162"/>
      <c r="C125" s="162"/>
      <c r="D125" s="162"/>
      <c r="E125" s="162"/>
      <c r="F125" s="162"/>
      <c r="G125" s="162"/>
      <c r="H125" s="162"/>
      <c r="I125" s="162"/>
      <c r="J125" s="162"/>
    </row>
    <row r="126" spans="1:10" x14ac:dyDescent="0.2">
      <c r="A126" s="133" t="s">
        <v>399</v>
      </c>
      <c r="B126" s="177">
        <v>13</v>
      </c>
      <c r="C126" s="139">
        <v>3</v>
      </c>
      <c r="D126" s="139">
        <v>10</v>
      </c>
      <c r="E126" s="139">
        <v>3</v>
      </c>
      <c r="F126" s="139">
        <v>0</v>
      </c>
      <c r="G126" s="139">
        <v>3</v>
      </c>
      <c r="H126" s="139">
        <v>10</v>
      </c>
      <c r="I126" s="139">
        <v>3</v>
      </c>
      <c r="J126" s="139">
        <v>7</v>
      </c>
    </row>
    <row r="127" spans="1:10" x14ac:dyDescent="0.2">
      <c r="A127" s="117" t="s">
        <v>400</v>
      </c>
      <c r="B127" s="178">
        <v>1619</v>
      </c>
      <c r="C127" s="123">
        <v>881</v>
      </c>
      <c r="D127" s="123">
        <v>738</v>
      </c>
      <c r="E127" s="146">
        <v>396</v>
      </c>
      <c r="F127" s="123">
        <v>261</v>
      </c>
      <c r="G127" s="123">
        <v>135</v>
      </c>
      <c r="H127" s="146">
        <v>1223</v>
      </c>
      <c r="I127" s="123">
        <v>620</v>
      </c>
      <c r="J127" s="123">
        <v>603</v>
      </c>
    </row>
    <row r="128" spans="1:10" x14ac:dyDescent="0.2">
      <c r="A128" s="147" t="s">
        <v>401</v>
      </c>
      <c r="B128" s="178">
        <v>22</v>
      </c>
      <c r="C128" s="146">
        <v>13</v>
      </c>
      <c r="D128" s="146">
        <v>9</v>
      </c>
      <c r="E128" s="146">
        <v>3</v>
      </c>
      <c r="F128" s="146">
        <v>2</v>
      </c>
      <c r="G128" s="146">
        <v>1</v>
      </c>
      <c r="H128" s="146">
        <v>19</v>
      </c>
      <c r="I128" s="146">
        <v>11</v>
      </c>
      <c r="J128" s="146">
        <v>8</v>
      </c>
    </row>
    <row r="129" spans="1:10" x14ac:dyDescent="0.2">
      <c r="A129" s="117" t="s">
        <v>402</v>
      </c>
      <c r="B129" s="178">
        <v>25</v>
      </c>
      <c r="C129" s="123">
        <v>9</v>
      </c>
      <c r="D129" s="123">
        <v>16</v>
      </c>
      <c r="E129" s="146">
        <v>2</v>
      </c>
      <c r="F129" s="123">
        <v>1</v>
      </c>
      <c r="G129" s="123">
        <v>1</v>
      </c>
      <c r="H129" s="146">
        <v>23</v>
      </c>
      <c r="I129" s="123">
        <v>8</v>
      </c>
      <c r="J129" s="123">
        <v>15</v>
      </c>
    </row>
    <row r="130" spans="1:10" x14ac:dyDescent="0.2">
      <c r="A130" s="147" t="s">
        <v>403</v>
      </c>
      <c r="B130" s="178">
        <v>11</v>
      </c>
      <c r="C130" s="146">
        <v>4</v>
      </c>
      <c r="D130" s="146">
        <v>7</v>
      </c>
      <c r="E130" s="146">
        <v>1</v>
      </c>
      <c r="F130" s="146">
        <v>0</v>
      </c>
      <c r="G130" s="146">
        <v>1</v>
      </c>
      <c r="H130" s="146">
        <v>10</v>
      </c>
      <c r="I130" s="146">
        <v>4</v>
      </c>
      <c r="J130" s="146">
        <v>6</v>
      </c>
    </row>
    <row r="131" spans="1:10" x14ac:dyDescent="0.2">
      <c r="A131" s="117" t="s">
        <v>404</v>
      </c>
      <c r="B131" s="178">
        <v>1915</v>
      </c>
      <c r="C131" s="123">
        <v>1217</v>
      </c>
      <c r="D131" s="123">
        <v>698</v>
      </c>
      <c r="E131" s="146">
        <v>537</v>
      </c>
      <c r="F131" s="123">
        <v>406</v>
      </c>
      <c r="G131" s="123">
        <v>131</v>
      </c>
      <c r="H131" s="146">
        <v>1378</v>
      </c>
      <c r="I131" s="123">
        <v>811</v>
      </c>
      <c r="J131" s="123">
        <v>567</v>
      </c>
    </row>
    <row r="132" spans="1:10" x14ac:dyDescent="0.2">
      <c r="A132" s="147" t="s">
        <v>405</v>
      </c>
      <c r="B132" s="178">
        <v>19442</v>
      </c>
      <c r="C132" s="146">
        <v>13883</v>
      </c>
      <c r="D132" s="146">
        <v>5559</v>
      </c>
      <c r="E132" s="146">
        <v>5748</v>
      </c>
      <c r="F132" s="146">
        <v>4501</v>
      </c>
      <c r="G132" s="146">
        <v>1247</v>
      </c>
      <c r="H132" s="146">
        <v>13694</v>
      </c>
      <c r="I132" s="146">
        <v>9382</v>
      </c>
      <c r="J132" s="146">
        <v>4312</v>
      </c>
    </row>
    <row r="133" spans="1:10" x14ac:dyDescent="0.2">
      <c r="A133" s="117" t="s">
        <v>406</v>
      </c>
      <c r="B133" s="178">
        <v>6381</v>
      </c>
      <c r="C133" s="123">
        <v>3443</v>
      </c>
      <c r="D133" s="123">
        <v>2938</v>
      </c>
      <c r="E133" s="146">
        <v>860</v>
      </c>
      <c r="F133" s="123">
        <v>509</v>
      </c>
      <c r="G133" s="123">
        <v>351</v>
      </c>
      <c r="H133" s="146">
        <v>5521</v>
      </c>
      <c r="I133" s="123">
        <v>2934</v>
      </c>
      <c r="J133" s="123">
        <v>2587</v>
      </c>
    </row>
    <row r="134" spans="1:10" x14ac:dyDescent="0.2">
      <c r="A134" s="147" t="s">
        <v>407</v>
      </c>
      <c r="B134" s="178">
        <v>3333</v>
      </c>
      <c r="C134" s="146">
        <v>1555</v>
      </c>
      <c r="D134" s="146">
        <v>1778</v>
      </c>
      <c r="E134" s="146">
        <v>329</v>
      </c>
      <c r="F134" s="146">
        <v>203</v>
      </c>
      <c r="G134" s="146">
        <v>126</v>
      </c>
      <c r="H134" s="146">
        <v>3004</v>
      </c>
      <c r="I134" s="146">
        <v>1352</v>
      </c>
      <c r="J134" s="146">
        <v>1652</v>
      </c>
    </row>
    <row r="135" spans="1:10" x14ac:dyDescent="0.2">
      <c r="A135" s="117" t="s">
        <v>408</v>
      </c>
      <c r="B135" s="178">
        <v>4309</v>
      </c>
      <c r="C135" s="123">
        <v>2747</v>
      </c>
      <c r="D135" s="123">
        <v>1562</v>
      </c>
      <c r="E135" s="146">
        <v>860</v>
      </c>
      <c r="F135" s="123">
        <v>660</v>
      </c>
      <c r="G135" s="123">
        <v>200</v>
      </c>
      <c r="H135" s="146">
        <v>3449</v>
      </c>
      <c r="I135" s="123">
        <v>2087</v>
      </c>
      <c r="J135" s="123">
        <v>1362</v>
      </c>
    </row>
    <row r="136" spans="1:10" x14ac:dyDescent="0.2">
      <c r="A136" s="147" t="s">
        <v>409</v>
      </c>
      <c r="B136" s="178">
        <v>348</v>
      </c>
      <c r="C136" s="146">
        <v>195</v>
      </c>
      <c r="D136" s="146">
        <v>153</v>
      </c>
      <c r="E136" s="146">
        <v>42</v>
      </c>
      <c r="F136" s="146">
        <v>29</v>
      </c>
      <c r="G136" s="146">
        <v>13</v>
      </c>
      <c r="H136" s="146">
        <v>306</v>
      </c>
      <c r="I136" s="146">
        <v>166</v>
      </c>
      <c r="J136" s="146">
        <v>140</v>
      </c>
    </row>
    <row r="137" spans="1:10" x14ac:dyDescent="0.2">
      <c r="A137" s="117" t="s">
        <v>410</v>
      </c>
      <c r="B137" s="178">
        <v>1612</v>
      </c>
      <c r="C137" s="123">
        <v>824</v>
      </c>
      <c r="D137" s="123">
        <v>788</v>
      </c>
      <c r="E137" s="146">
        <v>313</v>
      </c>
      <c r="F137" s="123">
        <v>203</v>
      </c>
      <c r="G137" s="123">
        <v>110</v>
      </c>
      <c r="H137" s="146">
        <v>1299</v>
      </c>
      <c r="I137" s="123">
        <v>621</v>
      </c>
      <c r="J137" s="123">
        <v>678</v>
      </c>
    </row>
    <row r="138" spans="1:10" x14ac:dyDescent="0.2">
      <c r="A138" s="147" t="s">
        <v>411</v>
      </c>
      <c r="B138" s="178">
        <v>21</v>
      </c>
      <c r="C138" s="146">
        <v>8</v>
      </c>
      <c r="D138" s="146">
        <v>13</v>
      </c>
      <c r="E138" s="146">
        <v>3</v>
      </c>
      <c r="F138" s="146">
        <v>3</v>
      </c>
      <c r="G138" s="146">
        <v>0</v>
      </c>
      <c r="H138" s="146">
        <v>18</v>
      </c>
      <c r="I138" s="146">
        <v>5</v>
      </c>
      <c r="J138" s="146">
        <v>13</v>
      </c>
    </row>
    <row r="139" spans="1:10" x14ac:dyDescent="0.2">
      <c r="A139" s="117" t="s">
        <v>412</v>
      </c>
      <c r="B139" s="178">
        <v>196</v>
      </c>
      <c r="C139" s="123">
        <v>118</v>
      </c>
      <c r="D139" s="123">
        <v>78</v>
      </c>
      <c r="E139" s="146">
        <v>48</v>
      </c>
      <c r="F139" s="123">
        <v>36</v>
      </c>
      <c r="G139" s="123">
        <v>12</v>
      </c>
      <c r="H139" s="146">
        <v>148</v>
      </c>
      <c r="I139" s="123">
        <v>82</v>
      </c>
      <c r="J139" s="123">
        <v>66</v>
      </c>
    </row>
    <row r="140" spans="1:10" x14ac:dyDescent="0.2">
      <c r="A140" s="147" t="s">
        <v>413</v>
      </c>
      <c r="B140" s="178">
        <v>2579</v>
      </c>
      <c r="C140" s="146">
        <v>1554</v>
      </c>
      <c r="D140" s="146">
        <v>1025</v>
      </c>
      <c r="E140" s="146">
        <v>591</v>
      </c>
      <c r="F140" s="146">
        <v>406</v>
      </c>
      <c r="G140" s="146">
        <v>185</v>
      </c>
      <c r="H140" s="146">
        <v>1988</v>
      </c>
      <c r="I140" s="146">
        <v>1148</v>
      </c>
      <c r="J140" s="146">
        <v>840</v>
      </c>
    </row>
    <row r="141" spans="1:10" x14ac:dyDescent="0.2">
      <c r="A141" s="117" t="s">
        <v>414</v>
      </c>
      <c r="B141" s="178">
        <v>17576</v>
      </c>
      <c r="C141" s="123">
        <v>8993</v>
      </c>
      <c r="D141" s="123">
        <v>8583</v>
      </c>
      <c r="E141" s="146">
        <v>2863</v>
      </c>
      <c r="F141" s="123">
        <v>1683</v>
      </c>
      <c r="G141" s="123">
        <v>1180</v>
      </c>
      <c r="H141" s="146">
        <v>14713</v>
      </c>
      <c r="I141" s="123">
        <v>7310</v>
      </c>
      <c r="J141" s="123">
        <v>7403</v>
      </c>
    </row>
    <row r="142" spans="1:10" x14ac:dyDescent="0.2">
      <c r="A142" s="147" t="s">
        <v>415</v>
      </c>
      <c r="B142" s="178">
        <v>4</v>
      </c>
      <c r="C142" s="146">
        <v>0</v>
      </c>
      <c r="D142" s="146">
        <v>4</v>
      </c>
      <c r="E142" s="146">
        <v>1</v>
      </c>
      <c r="F142" s="146">
        <v>0</v>
      </c>
      <c r="G142" s="146">
        <v>1</v>
      </c>
      <c r="H142" s="146">
        <v>3</v>
      </c>
      <c r="I142" s="146">
        <v>0</v>
      </c>
      <c r="J142" s="146">
        <v>3</v>
      </c>
    </row>
    <row r="143" spans="1:10" x14ac:dyDescent="0.2">
      <c r="A143" s="117" t="s">
        <v>416</v>
      </c>
      <c r="B143" s="178">
        <v>226</v>
      </c>
      <c r="C143" s="123">
        <v>119</v>
      </c>
      <c r="D143" s="123">
        <v>107</v>
      </c>
      <c r="E143" s="146">
        <v>23</v>
      </c>
      <c r="F143" s="123">
        <v>19</v>
      </c>
      <c r="G143" s="123">
        <v>4</v>
      </c>
      <c r="H143" s="146">
        <v>203</v>
      </c>
      <c r="I143" s="123">
        <v>100</v>
      </c>
      <c r="J143" s="123">
        <v>103</v>
      </c>
    </row>
    <row r="144" spans="1:10" x14ac:dyDescent="0.2">
      <c r="A144" s="147" t="s">
        <v>417</v>
      </c>
      <c r="B144" s="178">
        <v>11</v>
      </c>
      <c r="C144" s="146">
        <v>5</v>
      </c>
      <c r="D144" s="146">
        <v>6</v>
      </c>
      <c r="E144" s="146">
        <v>0</v>
      </c>
      <c r="F144" s="146">
        <v>0</v>
      </c>
      <c r="G144" s="146">
        <v>0</v>
      </c>
      <c r="H144" s="146">
        <v>11</v>
      </c>
      <c r="I144" s="146">
        <v>5</v>
      </c>
      <c r="J144" s="146">
        <v>6</v>
      </c>
    </row>
    <row r="145" spans="1:10" x14ac:dyDescent="0.2">
      <c r="A145" s="117" t="s">
        <v>418</v>
      </c>
      <c r="B145" s="178">
        <v>485</v>
      </c>
      <c r="C145" s="123">
        <v>263</v>
      </c>
      <c r="D145" s="123">
        <v>222</v>
      </c>
      <c r="E145" s="146">
        <v>26</v>
      </c>
      <c r="F145" s="123">
        <v>15</v>
      </c>
      <c r="G145" s="123">
        <v>11</v>
      </c>
      <c r="H145" s="146">
        <v>459</v>
      </c>
      <c r="I145" s="123">
        <v>248</v>
      </c>
      <c r="J145" s="123">
        <v>211</v>
      </c>
    </row>
    <row r="146" spans="1:10" x14ac:dyDescent="0.2">
      <c r="A146" s="147" t="s">
        <v>419</v>
      </c>
      <c r="B146" s="178">
        <v>216</v>
      </c>
      <c r="C146" s="146">
        <v>148</v>
      </c>
      <c r="D146" s="146">
        <v>68</v>
      </c>
      <c r="E146" s="146">
        <v>49</v>
      </c>
      <c r="F146" s="146">
        <v>34</v>
      </c>
      <c r="G146" s="146">
        <v>15</v>
      </c>
      <c r="H146" s="146">
        <v>167</v>
      </c>
      <c r="I146" s="146">
        <v>114</v>
      </c>
      <c r="J146" s="146">
        <v>53</v>
      </c>
    </row>
    <row r="147" spans="1:10" x14ac:dyDescent="0.2">
      <c r="A147" s="117" t="s">
        <v>420</v>
      </c>
      <c r="B147" s="178">
        <v>333</v>
      </c>
      <c r="C147" s="123">
        <v>150</v>
      </c>
      <c r="D147" s="123">
        <v>183</v>
      </c>
      <c r="E147" s="146">
        <v>32</v>
      </c>
      <c r="F147" s="123">
        <v>16</v>
      </c>
      <c r="G147" s="123">
        <v>16</v>
      </c>
      <c r="H147" s="146">
        <v>301</v>
      </c>
      <c r="I147" s="123">
        <v>134</v>
      </c>
      <c r="J147" s="123">
        <v>167</v>
      </c>
    </row>
    <row r="148" spans="1:10" x14ac:dyDescent="0.2">
      <c r="A148" s="147" t="s">
        <v>421</v>
      </c>
      <c r="B148" s="178">
        <v>2782</v>
      </c>
      <c r="C148" s="146">
        <v>1644</v>
      </c>
      <c r="D148" s="146">
        <v>1138</v>
      </c>
      <c r="E148" s="146">
        <v>441</v>
      </c>
      <c r="F148" s="146">
        <v>326</v>
      </c>
      <c r="G148" s="146">
        <v>115</v>
      </c>
      <c r="H148" s="146">
        <v>2341</v>
      </c>
      <c r="I148" s="146">
        <v>1318</v>
      </c>
      <c r="J148" s="146">
        <v>1023</v>
      </c>
    </row>
    <row r="149" spans="1:10" x14ac:dyDescent="0.2">
      <c r="A149" s="117" t="s">
        <v>422</v>
      </c>
      <c r="B149" s="178">
        <v>255</v>
      </c>
      <c r="C149" s="123">
        <v>157</v>
      </c>
      <c r="D149" s="123">
        <v>98</v>
      </c>
      <c r="E149" s="146">
        <v>61</v>
      </c>
      <c r="F149" s="123">
        <v>44</v>
      </c>
      <c r="G149" s="123">
        <v>17</v>
      </c>
      <c r="H149" s="146">
        <v>194</v>
      </c>
      <c r="I149" s="123">
        <v>113</v>
      </c>
      <c r="J149" s="123">
        <v>81</v>
      </c>
    </row>
    <row r="150" spans="1:10" x14ac:dyDescent="0.2">
      <c r="A150" s="147" t="s">
        <v>423</v>
      </c>
      <c r="B150" s="178">
        <v>148</v>
      </c>
      <c r="C150" s="146">
        <v>82</v>
      </c>
      <c r="D150" s="146">
        <v>66</v>
      </c>
      <c r="E150" s="146">
        <v>25</v>
      </c>
      <c r="F150" s="146">
        <v>19</v>
      </c>
      <c r="G150" s="146">
        <v>6</v>
      </c>
      <c r="H150" s="146">
        <v>123</v>
      </c>
      <c r="I150" s="146">
        <v>63</v>
      </c>
      <c r="J150" s="146">
        <v>60</v>
      </c>
    </row>
    <row r="151" spans="1:10" x14ac:dyDescent="0.2">
      <c r="A151" s="117" t="s">
        <v>424</v>
      </c>
      <c r="B151" s="178">
        <v>404</v>
      </c>
      <c r="C151" s="123">
        <v>273</v>
      </c>
      <c r="D151" s="123">
        <v>131</v>
      </c>
      <c r="E151" s="146">
        <v>122</v>
      </c>
      <c r="F151" s="123">
        <v>98</v>
      </c>
      <c r="G151" s="123">
        <v>24</v>
      </c>
      <c r="H151" s="146">
        <v>282</v>
      </c>
      <c r="I151" s="123">
        <v>175</v>
      </c>
      <c r="J151" s="123">
        <v>107</v>
      </c>
    </row>
    <row r="152" spans="1:10" x14ac:dyDescent="0.2">
      <c r="A152" s="147" t="s">
        <v>425</v>
      </c>
      <c r="B152" s="178">
        <v>2762</v>
      </c>
      <c r="C152" s="146">
        <v>1757</v>
      </c>
      <c r="D152" s="146">
        <v>1005</v>
      </c>
      <c r="E152" s="146">
        <v>575</v>
      </c>
      <c r="F152" s="146">
        <v>447</v>
      </c>
      <c r="G152" s="146">
        <v>128</v>
      </c>
      <c r="H152" s="146">
        <v>2187</v>
      </c>
      <c r="I152" s="146">
        <v>1310</v>
      </c>
      <c r="J152" s="146">
        <v>877</v>
      </c>
    </row>
    <row r="153" spans="1:10" x14ac:dyDescent="0.2">
      <c r="A153" s="117" t="s">
        <v>426</v>
      </c>
      <c r="B153" s="178">
        <v>5930</v>
      </c>
      <c r="C153" s="123">
        <v>3805</v>
      </c>
      <c r="D153" s="123">
        <v>2125</v>
      </c>
      <c r="E153" s="146">
        <v>975</v>
      </c>
      <c r="F153" s="123">
        <v>721</v>
      </c>
      <c r="G153" s="123">
        <v>254</v>
      </c>
      <c r="H153" s="146">
        <v>4955</v>
      </c>
      <c r="I153" s="123">
        <v>3084</v>
      </c>
      <c r="J153" s="123">
        <v>1871</v>
      </c>
    </row>
    <row r="154" spans="1:10" x14ac:dyDescent="0.2">
      <c r="A154" s="147" t="s">
        <v>427</v>
      </c>
      <c r="B154" s="178">
        <v>18</v>
      </c>
      <c r="C154" s="146">
        <v>6</v>
      </c>
      <c r="D154" s="146">
        <v>12</v>
      </c>
      <c r="E154" s="146">
        <v>2</v>
      </c>
      <c r="F154" s="146">
        <v>2</v>
      </c>
      <c r="G154" s="146">
        <v>0</v>
      </c>
      <c r="H154" s="146">
        <v>16</v>
      </c>
      <c r="I154" s="146">
        <v>4</v>
      </c>
      <c r="J154" s="146">
        <v>12</v>
      </c>
    </row>
    <row r="155" spans="1:10" x14ac:dyDescent="0.2">
      <c r="A155" s="117" t="s">
        <v>428</v>
      </c>
      <c r="B155" s="178">
        <v>37</v>
      </c>
      <c r="C155" s="123">
        <v>11</v>
      </c>
      <c r="D155" s="123">
        <v>26</v>
      </c>
      <c r="E155" s="146">
        <v>5</v>
      </c>
      <c r="F155" s="123">
        <v>1</v>
      </c>
      <c r="G155" s="123">
        <v>4</v>
      </c>
      <c r="H155" s="146">
        <v>32</v>
      </c>
      <c r="I155" s="123">
        <v>10</v>
      </c>
      <c r="J155" s="123">
        <v>22</v>
      </c>
    </row>
    <row r="156" spans="1:10" x14ac:dyDescent="0.2">
      <c r="A156" s="147" t="s">
        <v>429</v>
      </c>
      <c r="B156" s="178">
        <v>5</v>
      </c>
      <c r="C156" s="146">
        <v>3</v>
      </c>
      <c r="D156" s="146">
        <v>2</v>
      </c>
      <c r="E156" s="146">
        <v>0</v>
      </c>
      <c r="F156" s="146">
        <v>0</v>
      </c>
      <c r="G156" s="146">
        <v>0</v>
      </c>
      <c r="H156" s="146">
        <v>5</v>
      </c>
      <c r="I156" s="146">
        <v>3</v>
      </c>
      <c r="J156" s="146">
        <v>2</v>
      </c>
    </row>
    <row r="157" spans="1:10" x14ac:dyDescent="0.2">
      <c r="A157" s="117" t="s">
        <v>430</v>
      </c>
      <c r="B157" s="178">
        <v>7</v>
      </c>
      <c r="C157" s="123">
        <v>7</v>
      </c>
      <c r="D157" s="123">
        <v>0</v>
      </c>
      <c r="E157" s="146">
        <v>1</v>
      </c>
      <c r="F157" s="123">
        <v>1</v>
      </c>
      <c r="G157" s="123">
        <v>0</v>
      </c>
      <c r="H157" s="146">
        <v>6</v>
      </c>
      <c r="I157" s="123">
        <v>6</v>
      </c>
      <c r="J157" s="123">
        <v>0</v>
      </c>
    </row>
    <row r="158" spans="1:10" x14ac:dyDescent="0.2">
      <c r="A158" s="147" t="s">
        <v>431</v>
      </c>
      <c r="B158" s="178">
        <v>84</v>
      </c>
      <c r="C158" s="146">
        <v>33</v>
      </c>
      <c r="D158" s="146">
        <v>51</v>
      </c>
      <c r="E158" s="146">
        <v>11</v>
      </c>
      <c r="F158" s="146">
        <v>5</v>
      </c>
      <c r="G158" s="146">
        <v>6</v>
      </c>
      <c r="H158" s="146">
        <v>73</v>
      </c>
      <c r="I158" s="146">
        <v>28</v>
      </c>
      <c r="J158" s="146">
        <v>45</v>
      </c>
    </row>
    <row r="159" spans="1:10" x14ac:dyDescent="0.2">
      <c r="A159" s="117" t="s">
        <v>432</v>
      </c>
      <c r="B159" s="178">
        <v>304</v>
      </c>
      <c r="C159" s="123">
        <v>173</v>
      </c>
      <c r="D159" s="123">
        <v>131</v>
      </c>
      <c r="E159" s="146">
        <v>58</v>
      </c>
      <c r="F159" s="123">
        <v>36</v>
      </c>
      <c r="G159" s="123">
        <v>22</v>
      </c>
      <c r="H159" s="146">
        <v>246</v>
      </c>
      <c r="I159" s="123">
        <v>137</v>
      </c>
      <c r="J159" s="123">
        <v>109</v>
      </c>
    </row>
    <row r="160" spans="1:10" x14ac:dyDescent="0.2">
      <c r="A160" s="147" t="s">
        <v>433</v>
      </c>
      <c r="B160" s="178">
        <v>1148</v>
      </c>
      <c r="C160" s="146">
        <v>719</v>
      </c>
      <c r="D160" s="146">
        <v>429</v>
      </c>
      <c r="E160" s="146">
        <v>299</v>
      </c>
      <c r="F160" s="146">
        <v>226</v>
      </c>
      <c r="G160" s="146">
        <v>73</v>
      </c>
      <c r="H160" s="146">
        <v>849</v>
      </c>
      <c r="I160" s="146">
        <v>493</v>
      </c>
      <c r="J160" s="146">
        <v>356</v>
      </c>
    </row>
    <row r="161" spans="1:10" x14ac:dyDescent="0.2">
      <c r="A161" s="154" t="s">
        <v>311</v>
      </c>
      <c r="B161" s="179">
        <v>74561</v>
      </c>
      <c r="C161" s="160">
        <v>44802</v>
      </c>
      <c r="D161" s="160">
        <v>29759</v>
      </c>
      <c r="E161" s="168">
        <v>15305</v>
      </c>
      <c r="F161" s="160">
        <v>10913</v>
      </c>
      <c r="G161" s="160">
        <v>4392</v>
      </c>
      <c r="H161" s="168">
        <v>59256</v>
      </c>
      <c r="I161" s="160">
        <v>33889</v>
      </c>
      <c r="J161" s="160">
        <v>25367</v>
      </c>
    </row>
    <row r="162" spans="1:10" x14ac:dyDescent="0.2">
      <c r="A162" s="161"/>
      <c r="B162" s="162"/>
      <c r="C162" s="162"/>
      <c r="D162" s="162"/>
      <c r="E162" s="162"/>
      <c r="F162" s="162"/>
      <c r="G162" s="162"/>
      <c r="H162" s="162"/>
      <c r="I162" s="162"/>
      <c r="J162" s="162"/>
    </row>
    <row r="163" spans="1:10" x14ac:dyDescent="0.2">
      <c r="A163" s="133" t="s">
        <v>434</v>
      </c>
      <c r="B163" s="177">
        <v>3180</v>
      </c>
      <c r="C163" s="139">
        <v>1306</v>
      </c>
      <c r="D163" s="139">
        <v>1874</v>
      </c>
      <c r="E163" s="139">
        <v>19</v>
      </c>
      <c r="F163" s="139">
        <v>7</v>
      </c>
      <c r="G163" s="139">
        <v>12</v>
      </c>
      <c r="H163" s="139">
        <v>3161</v>
      </c>
      <c r="I163" s="139">
        <v>1299</v>
      </c>
      <c r="J163" s="139">
        <v>1862</v>
      </c>
    </row>
    <row r="164" spans="1:10" x14ac:dyDescent="0.2">
      <c r="A164" s="117" t="s">
        <v>435</v>
      </c>
      <c r="B164" s="178">
        <v>430</v>
      </c>
      <c r="C164" s="123">
        <v>191</v>
      </c>
      <c r="D164" s="123">
        <v>239</v>
      </c>
      <c r="E164" s="146">
        <v>16</v>
      </c>
      <c r="F164" s="123">
        <v>9</v>
      </c>
      <c r="G164" s="123">
        <v>7</v>
      </c>
      <c r="H164" s="146">
        <v>414</v>
      </c>
      <c r="I164" s="123">
        <v>182</v>
      </c>
      <c r="J164" s="123">
        <v>232</v>
      </c>
    </row>
    <row r="165" spans="1:10" x14ac:dyDescent="0.2">
      <c r="A165" s="147" t="s">
        <v>436</v>
      </c>
      <c r="B165" s="178">
        <v>451</v>
      </c>
      <c r="C165" s="146">
        <v>263</v>
      </c>
      <c r="D165" s="146">
        <v>188</v>
      </c>
      <c r="E165" s="146">
        <v>35</v>
      </c>
      <c r="F165" s="146">
        <v>26</v>
      </c>
      <c r="G165" s="146">
        <v>9</v>
      </c>
      <c r="H165" s="146">
        <v>416</v>
      </c>
      <c r="I165" s="146">
        <v>237</v>
      </c>
      <c r="J165" s="146">
        <v>179</v>
      </c>
    </row>
    <row r="166" spans="1:10" x14ac:dyDescent="0.2">
      <c r="A166" s="117" t="s">
        <v>437</v>
      </c>
      <c r="B166" s="178">
        <v>493</v>
      </c>
      <c r="C166" s="123">
        <v>228</v>
      </c>
      <c r="D166" s="123">
        <v>265</v>
      </c>
      <c r="E166" s="146">
        <v>22</v>
      </c>
      <c r="F166" s="123">
        <v>14</v>
      </c>
      <c r="G166" s="123">
        <v>8</v>
      </c>
      <c r="H166" s="146">
        <v>471</v>
      </c>
      <c r="I166" s="123">
        <v>214</v>
      </c>
      <c r="J166" s="123">
        <v>257</v>
      </c>
    </row>
    <row r="167" spans="1:10" x14ac:dyDescent="0.2">
      <c r="A167" s="147" t="s">
        <v>438</v>
      </c>
      <c r="B167" s="178">
        <v>34</v>
      </c>
      <c r="C167" s="146">
        <v>18</v>
      </c>
      <c r="D167" s="146">
        <v>16</v>
      </c>
      <c r="E167" s="146">
        <v>3</v>
      </c>
      <c r="F167" s="146">
        <v>3</v>
      </c>
      <c r="G167" s="146">
        <v>0</v>
      </c>
      <c r="H167" s="146">
        <v>31</v>
      </c>
      <c r="I167" s="146">
        <v>15</v>
      </c>
      <c r="J167" s="146">
        <v>16</v>
      </c>
    </row>
    <row r="168" spans="1:10" x14ac:dyDescent="0.2">
      <c r="A168" s="117" t="s">
        <v>439</v>
      </c>
      <c r="B168" s="178">
        <v>1590</v>
      </c>
      <c r="C168" s="123">
        <v>698</v>
      </c>
      <c r="D168" s="123">
        <v>892</v>
      </c>
      <c r="E168" s="146">
        <v>142</v>
      </c>
      <c r="F168" s="123">
        <v>83</v>
      </c>
      <c r="G168" s="123">
        <v>59</v>
      </c>
      <c r="H168" s="146">
        <v>1448</v>
      </c>
      <c r="I168" s="123">
        <v>615</v>
      </c>
      <c r="J168" s="123">
        <v>833</v>
      </c>
    </row>
    <row r="169" spans="1:10" x14ac:dyDescent="0.2">
      <c r="A169" s="147" t="s">
        <v>440</v>
      </c>
      <c r="B169" s="178">
        <v>28</v>
      </c>
      <c r="C169" s="146">
        <v>11</v>
      </c>
      <c r="D169" s="146">
        <v>17</v>
      </c>
      <c r="E169" s="146">
        <v>2</v>
      </c>
      <c r="F169" s="146">
        <v>0</v>
      </c>
      <c r="G169" s="146">
        <v>2</v>
      </c>
      <c r="H169" s="146">
        <v>26</v>
      </c>
      <c r="I169" s="146">
        <v>11</v>
      </c>
      <c r="J169" s="146">
        <v>15</v>
      </c>
    </row>
    <row r="170" spans="1:10" x14ac:dyDescent="0.2">
      <c r="A170" s="117" t="s">
        <v>441</v>
      </c>
      <c r="B170" s="178">
        <v>5</v>
      </c>
      <c r="C170" s="123">
        <v>3</v>
      </c>
      <c r="D170" s="123">
        <v>2</v>
      </c>
      <c r="E170" s="146">
        <v>0</v>
      </c>
      <c r="F170" s="123">
        <v>0</v>
      </c>
      <c r="G170" s="123">
        <v>0</v>
      </c>
      <c r="H170" s="146">
        <v>5</v>
      </c>
      <c r="I170" s="123">
        <v>3</v>
      </c>
      <c r="J170" s="123">
        <v>2</v>
      </c>
    </row>
    <row r="171" spans="1:10" x14ac:dyDescent="0.2">
      <c r="A171" s="147" t="s">
        <v>442</v>
      </c>
      <c r="B171" s="178">
        <v>826</v>
      </c>
      <c r="C171" s="146">
        <v>485</v>
      </c>
      <c r="D171" s="146">
        <v>341</v>
      </c>
      <c r="E171" s="146">
        <v>36</v>
      </c>
      <c r="F171" s="146">
        <v>32</v>
      </c>
      <c r="G171" s="146">
        <v>4</v>
      </c>
      <c r="H171" s="146">
        <v>790</v>
      </c>
      <c r="I171" s="146">
        <v>453</v>
      </c>
      <c r="J171" s="146">
        <v>337</v>
      </c>
    </row>
    <row r="172" spans="1:10" x14ac:dyDescent="0.2">
      <c r="A172" s="117" t="s">
        <v>443</v>
      </c>
      <c r="B172" s="178">
        <v>13831</v>
      </c>
      <c r="C172" s="123">
        <v>8228</v>
      </c>
      <c r="D172" s="123">
        <v>5603</v>
      </c>
      <c r="E172" s="146">
        <v>803</v>
      </c>
      <c r="F172" s="123">
        <v>698</v>
      </c>
      <c r="G172" s="123">
        <v>105</v>
      </c>
      <c r="H172" s="146">
        <v>13028</v>
      </c>
      <c r="I172" s="123">
        <v>7530</v>
      </c>
      <c r="J172" s="123">
        <v>5498</v>
      </c>
    </row>
    <row r="173" spans="1:10" x14ac:dyDescent="0.2">
      <c r="A173" s="147" t="s">
        <v>444</v>
      </c>
      <c r="B173" s="178">
        <v>992</v>
      </c>
      <c r="C173" s="146">
        <v>688</v>
      </c>
      <c r="D173" s="146">
        <v>304</v>
      </c>
      <c r="E173" s="146">
        <v>88</v>
      </c>
      <c r="F173" s="146">
        <v>80</v>
      </c>
      <c r="G173" s="146">
        <v>8</v>
      </c>
      <c r="H173" s="146">
        <v>904</v>
      </c>
      <c r="I173" s="146">
        <v>608</v>
      </c>
      <c r="J173" s="146">
        <v>296</v>
      </c>
    </row>
    <row r="174" spans="1:10" x14ac:dyDescent="0.2">
      <c r="A174" s="117" t="s">
        <v>445</v>
      </c>
      <c r="B174" s="178">
        <v>14</v>
      </c>
      <c r="C174" s="123">
        <v>4</v>
      </c>
      <c r="D174" s="123">
        <v>10</v>
      </c>
      <c r="E174" s="146">
        <v>0</v>
      </c>
      <c r="F174" s="123">
        <v>0</v>
      </c>
      <c r="G174" s="123">
        <v>0</v>
      </c>
      <c r="H174" s="146">
        <v>14</v>
      </c>
      <c r="I174" s="123">
        <v>4</v>
      </c>
      <c r="J174" s="123">
        <v>10</v>
      </c>
    </row>
    <row r="175" spans="1:10" x14ac:dyDescent="0.2">
      <c r="A175" s="147" t="s">
        <v>446</v>
      </c>
      <c r="B175" s="178">
        <v>1837</v>
      </c>
      <c r="C175" s="146">
        <v>1230</v>
      </c>
      <c r="D175" s="146">
        <v>607</v>
      </c>
      <c r="E175" s="146">
        <v>158</v>
      </c>
      <c r="F175" s="146">
        <v>145</v>
      </c>
      <c r="G175" s="146">
        <v>13</v>
      </c>
      <c r="H175" s="146">
        <v>1679</v>
      </c>
      <c r="I175" s="146">
        <v>1085</v>
      </c>
      <c r="J175" s="146">
        <v>594</v>
      </c>
    </row>
    <row r="176" spans="1:10" x14ac:dyDescent="0.2">
      <c r="A176" s="117" t="s">
        <v>447</v>
      </c>
      <c r="B176" s="178">
        <v>28</v>
      </c>
      <c r="C176" s="123">
        <v>12</v>
      </c>
      <c r="D176" s="123">
        <v>16</v>
      </c>
      <c r="E176" s="146">
        <v>2</v>
      </c>
      <c r="F176" s="123">
        <v>1</v>
      </c>
      <c r="G176" s="123">
        <v>1</v>
      </c>
      <c r="H176" s="146">
        <v>26</v>
      </c>
      <c r="I176" s="123">
        <v>11</v>
      </c>
      <c r="J176" s="123">
        <v>15</v>
      </c>
    </row>
    <row r="177" spans="1:10" x14ac:dyDescent="0.2">
      <c r="A177" s="147" t="s">
        <v>448</v>
      </c>
      <c r="B177" s="178">
        <v>416</v>
      </c>
      <c r="C177" s="146">
        <v>249</v>
      </c>
      <c r="D177" s="146">
        <v>167</v>
      </c>
      <c r="E177" s="146">
        <v>54</v>
      </c>
      <c r="F177" s="146">
        <v>46</v>
      </c>
      <c r="G177" s="146">
        <v>8</v>
      </c>
      <c r="H177" s="146">
        <v>362</v>
      </c>
      <c r="I177" s="146">
        <v>203</v>
      </c>
      <c r="J177" s="146">
        <v>159</v>
      </c>
    </row>
    <row r="178" spans="1:10" x14ac:dyDescent="0.2">
      <c r="A178" s="117" t="s">
        <v>449</v>
      </c>
      <c r="B178" s="178">
        <v>12723</v>
      </c>
      <c r="C178" s="123">
        <v>5518</v>
      </c>
      <c r="D178" s="123">
        <v>7205</v>
      </c>
      <c r="E178" s="146">
        <v>768</v>
      </c>
      <c r="F178" s="123">
        <v>241</v>
      </c>
      <c r="G178" s="123">
        <v>527</v>
      </c>
      <c r="H178" s="146">
        <v>11955</v>
      </c>
      <c r="I178" s="123">
        <v>5277</v>
      </c>
      <c r="J178" s="123">
        <v>6678</v>
      </c>
    </row>
    <row r="179" spans="1:10" x14ac:dyDescent="0.2">
      <c r="A179" s="147" t="s">
        <v>450</v>
      </c>
      <c r="B179" s="178">
        <v>1607</v>
      </c>
      <c r="C179" s="146">
        <v>1043</v>
      </c>
      <c r="D179" s="146">
        <v>564</v>
      </c>
      <c r="E179" s="146">
        <v>169</v>
      </c>
      <c r="F179" s="146">
        <v>153</v>
      </c>
      <c r="G179" s="146">
        <v>16</v>
      </c>
      <c r="H179" s="146">
        <v>1438</v>
      </c>
      <c r="I179" s="146">
        <v>890</v>
      </c>
      <c r="J179" s="146">
        <v>548</v>
      </c>
    </row>
    <row r="180" spans="1:10" x14ac:dyDescent="0.2">
      <c r="A180" s="117" t="s">
        <v>451</v>
      </c>
      <c r="B180" s="178">
        <v>5317</v>
      </c>
      <c r="C180" s="123">
        <v>2154</v>
      </c>
      <c r="D180" s="123">
        <v>3163</v>
      </c>
      <c r="E180" s="146">
        <v>98</v>
      </c>
      <c r="F180" s="123">
        <v>18</v>
      </c>
      <c r="G180" s="123">
        <v>80</v>
      </c>
      <c r="H180" s="146">
        <v>5219</v>
      </c>
      <c r="I180" s="123">
        <v>2136</v>
      </c>
      <c r="J180" s="123">
        <v>3083</v>
      </c>
    </row>
    <row r="181" spans="1:10" x14ac:dyDescent="0.2">
      <c r="A181" s="147" t="s">
        <v>452</v>
      </c>
      <c r="B181" s="178">
        <v>3713</v>
      </c>
      <c r="C181" s="146">
        <v>1735</v>
      </c>
      <c r="D181" s="146">
        <v>1978</v>
      </c>
      <c r="E181" s="146">
        <v>146</v>
      </c>
      <c r="F181" s="146">
        <v>82</v>
      </c>
      <c r="G181" s="146">
        <v>64</v>
      </c>
      <c r="H181" s="146">
        <v>3567</v>
      </c>
      <c r="I181" s="146">
        <v>1653</v>
      </c>
      <c r="J181" s="146">
        <v>1914</v>
      </c>
    </row>
    <row r="182" spans="1:10" x14ac:dyDescent="0.2">
      <c r="A182" s="117" t="s">
        <v>453</v>
      </c>
      <c r="B182" s="178">
        <v>1381</v>
      </c>
      <c r="C182" s="123">
        <v>670</v>
      </c>
      <c r="D182" s="123">
        <v>711</v>
      </c>
      <c r="E182" s="146">
        <v>239</v>
      </c>
      <c r="F182" s="123">
        <v>144</v>
      </c>
      <c r="G182" s="123">
        <v>95</v>
      </c>
      <c r="H182" s="146">
        <v>1142</v>
      </c>
      <c r="I182" s="123">
        <v>526</v>
      </c>
      <c r="J182" s="123">
        <v>616</v>
      </c>
    </row>
    <row r="183" spans="1:10" x14ac:dyDescent="0.2">
      <c r="A183" s="147" t="s">
        <v>454</v>
      </c>
      <c r="B183" s="178">
        <v>5124</v>
      </c>
      <c r="C183" s="146">
        <v>3528</v>
      </c>
      <c r="D183" s="146">
        <v>1596</v>
      </c>
      <c r="E183" s="146">
        <v>555</v>
      </c>
      <c r="F183" s="146">
        <v>484</v>
      </c>
      <c r="G183" s="146">
        <v>71</v>
      </c>
      <c r="H183" s="146">
        <v>4569</v>
      </c>
      <c r="I183" s="146">
        <v>3044</v>
      </c>
      <c r="J183" s="146">
        <v>1525</v>
      </c>
    </row>
    <row r="184" spans="1:10" x14ac:dyDescent="0.2">
      <c r="A184" s="117" t="s">
        <v>455</v>
      </c>
      <c r="B184" s="178">
        <v>429</v>
      </c>
      <c r="C184" s="123">
        <v>191</v>
      </c>
      <c r="D184" s="123">
        <v>238</v>
      </c>
      <c r="E184" s="146">
        <v>39</v>
      </c>
      <c r="F184" s="123">
        <v>23</v>
      </c>
      <c r="G184" s="123">
        <v>16</v>
      </c>
      <c r="H184" s="146">
        <v>390</v>
      </c>
      <c r="I184" s="123">
        <v>168</v>
      </c>
      <c r="J184" s="123">
        <v>222</v>
      </c>
    </row>
    <row r="185" spans="1:10" x14ac:dyDescent="0.2">
      <c r="A185" s="147" t="s">
        <v>456</v>
      </c>
      <c r="B185" s="178">
        <v>871</v>
      </c>
      <c r="C185" s="146">
        <v>580</v>
      </c>
      <c r="D185" s="146">
        <v>291</v>
      </c>
      <c r="E185" s="146">
        <v>93</v>
      </c>
      <c r="F185" s="146">
        <v>84</v>
      </c>
      <c r="G185" s="146">
        <v>9</v>
      </c>
      <c r="H185" s="146">
        <v>778</v>
      </c>
      <c r="I185" s="146">
        <v>496</v>
      </c>
      <c r="J185" s="146">
        <v>282</v>
      </c>
    </row>
    <row r="186" spans="1:10" x14ac:dyDescent="0.2">
      <c r="A186" s="117" t="s">
        <v>457</v>
      </c>
      <c r="B186" s="178">
        <v>204</v>
      </c>
      <c r="C186" s="123">
        <v>147</v>
      </c>
      <c r="D186" s="123">
        <v>57</v>
      </c>
      <c r="E186" s="146">
        <v>22</v>
      </c>
      <c r="F186" s="123">
        <v>20</v>
      </c>
      <c r="G186" s="123">
        <v>2</v>
      </c>
      <c r="H186" s="146">
        <v>182</v>
      </c>
      <c r="I186" s="123">
        <v>127</v>
      </c>
      <c r="J186" s="123">
        <v>55</v>
      </c>
    </row>
    <row r="187" spans="1:10" x14ac:dyDescent="0.2">
      <c r="A187" s="147" t="s">
        <v>458</v>
      </c>
      <c r="B187" s="178">
        <v>60</v>
      </c>
      <c r="C187" s="146">
        <v>30</v>
      </c>
      <c r="D187" s="146">
        <v>30</v>
      </c>
      <c r="E187" s="146">
        <v>4</v>
      </c>
      <c r="F187" s="146">
        <v>2</v>
      </c>
      <c r="G187" s="146">
        <v>2</v>
      </c>
      <c r="H187" s="146">
        <v>56</v>
      </c>
      <c r="I187" s="146">
        <v>28</v>
      </c>
      <c r="J187" s="146">
        <v>28</v>
      </c>
    </row>
    <row r="188" spans="1:10" x14ac:dyDescent="0.2">
      <c r="A188" s="117" t="s">
        <v>459</v>
      </c>
      <c r="B188" s="178">
        <v>270</v>
      </c>
      <c r="C188" s="123">
        <v>140</v>
      </c>
      <c r="D188" s="123">
        <v>130</v>
      </c>
      <c r="E188" s="146">
        <v>10</v>
      </c>
      <c r="F188" s="123">
        <v>10</v>
      </c>
      <c r="G188" s="123">
        <v>0</v>
      </c>
      <c r="H188" s="146">
        <v>260</v>
      </c>
      <c r="I188" s="123">
        <v>130</v>
      </c>
      <c r="J188" s="123">
        <v>130</v>
      </c>
    </row>
    <row r="189" spans="1:10" x14ac:dyDescent="0.2">
      <c r="A189" s="147" t="s">
        <v>460</v>
      </c>
      <c r="B189" s="178">
        <v>2149</v>
      </c>
      <c r="C189" s="146">
        <v>920</v>
      </c>
      <c r="D189" s="146">
        <v>1229</v>
      </c>
      <c r="E189" s="146">
        <v>183</v>
      </c>
      <c r="F189" s="146">
        <v>100</v>
      </c>
      <c r="G189" s="146">
        <v>83</v>
      </c>
      <c r="H189" s="146">
        <v>1966</v>
      </c>
      <c r="I189" s="146">
        <v>820</v>
      </c>
      <c r="J189" s="146">
        <v>1146</v>
      </c>
    </row>
    <row r="190" spans="1:10" x14ac:dyDescent="0.2">
      <c r="A190" s="117" t="s">
        <v>461</v>
      </c>
      <c r="B190" s="178">
        <v>1241</v>
      </c>
      <c r="C190" s="123">
        <v>661</v>
      </c>
      <c r="D190" s="123">
        <v>580</v>
      </c>
      <c r="E190" s="146">
        <v>117</v>
      </c>
      <c r="F190" s="123">
        <v>98</v>
      </c>
      <c r="G190" s="123">
        <v>19</v>
      </c>
      <c r="H190" s="146">
        <v>1124</v>
      </c>
      <c r="I190" s="123">
        <v>563</v>
      </c>
      <c r="J190" s="123">
        <v>561</v>
      </c>
    </row>
    <row r="191" spans="1:10" x14ac:dyDescent="0.2">
      <c r="A191" s="147" t="s">
        <v>462</v>
      </c>
      <c r="B191" s="178">
        <v>32</v>
      </c>
      <c r="C191" s="146">
        <v>9</v>
      </c>
      <c r="D191" s="146">
        <v>23</v>
      </c>
      <c r="E191" s="146">
        <v>3</v>
      </c>
      <c r="F191" s="146">
        <v>1</v>
      </c>
      <c r="G191" s="146">
        <v>2</v>
      </c>
      <c r="H191" s="146">
        <v>29</v>
      </c>
      <c r="I191" s="146">
        <v>8</v>
      </c>
      <c r="J191" s="146">
        <v>21</v>
      </c>
    </row>
    <row r="192" spans="1:10" x14ac:dyDescent="0.2">
      <c r="A192" s="117" t="s">
        <v>463</v>
      </c>
      <c r="B192" s="178">
        <v>549</v>
      </c>
      <c r="C192" s="123">
        <v>422</v>
      </c>
      <c r="D192" s="123">
        <v>127</v>
      </c>
      <c r="E192" s="146">
        <v>68</v>
      </c>
      <c r="F192" s="123">
        <v>61</v>
      </c>
      <c r="G192" s="123">
        <v>7</v>
      </c>
      <c r="H192" s="146">
        <v>481</v>
      </c>
      <c r="I192" s="123">
        <v>361</v>
      </c>
      <c r="J192" s="123">
        <v>120</v>
      </c>
    </row>
    <row r="193" spans="1:10" x14ac:dyDescent="0.2">
      <c r="A193" s="147" t="s">
        <v>464</v>
      </c>
      <c r="B193" s="178">
        <v>105</v>
      </c>
      <c r="C193" s="146">
        <v>62</v>
      </c>
      <c r="D193" s="146">
        <v>43</v>
      </c>
      <c r="E193" s="146">
        <v>6</v>
      </c>
      <c r="F193" s="146">
        <v>5</v>
      </c>
      <c r="G193" s="146">
        <v>1</v>
      </c>
      <c r="H193" s="146">
        <v>99</v>
      </c>
      <c r="I193" s="146">
        <v>57</v>
      </c>
      <c r="J193" s="146">
        <v>42</v>
      </c>
    </row>
    <row r="194" spans="1:10" x14ac:dyDescent="0.2">
      <c r="A194" s="117" t="s">
        <v>465</v>
      </c>
      <c r="B194" s="178">
        <v>402</v>
      </c>
      <c r="C194" s="123">
        <v>147</v>
      </c>
      <c r="D194" s="123">
        <v>255</v>
      </c>
      <c r="E194" s="146">
        <v>32</v>
      </c>
      <c r="F194" s="123">
        <v>9</v>
      </c>
      <c r="G194" s="123">
        <v>23</v>
      </c>
      <c r="H194" s="146">
        <v>370</v>
      </c>
      <c r="I194" s="123">
        <v>138</v>
      </c>
      <c r="J194" s="123">
        <v>232</v>
      </c>
    </row>
    <row r="195" spans="1:10" x14ac:dyDescent="0.2">
      <c r="A195" s="147" t="s">
        <v>466</v>
      </c>
      <c r="B195" s="178">
        <v>32</v>
      </c>
      <c r="C195" s="146">
        <v>16</v>
      </c>
      <c r="D195" s="146">
        <v>16</v>
      </c>
      <c r="E195" s="146">
        <v>0</v>
      </c>
      <c r="F195" s="146">
        <v>0</v>
      </c>
      <c r="G195" s="146">
        <v>0</v>
      </c>
      <c r="H195" s="146">
        <v>32</v>
      </c>
      <c r="I195" s="146">
        <v>16</v>
      </c>
      <c r="J195" s="146">
        <v>16</v>
      </c>
    </row>
    <row r="196" spans="1:10" x14ac:dyDescent="0.2">
      <c r="A196" s="117" t="s">
        <v>467</v>
      </c>
      <c r="B196" s="178">
        <v>435</v>
      </c>
      <c r="C196" s="123">
        <v>291</v>
      </c>
      <c r="D196" s="123">
        <v>144</v>
      </c>
      <c r="E196" s="146">
        <v>65</v>
      </c>
      <c r="F196" s="123">
        <v>58</v>
      </c>
      <c r="G196" s="123">
        <v>7</v>
      </c>
      <c r="H196" s="146">
        <v>370</v>
      </c>
      <c r="I196" s="123">
        <v>233</v>
      </c>
      <c r="J196" s="123">
        <v>137</v>
      </c>
    </row>
    <row r="197" spans="1:10" x14ac:dyDescent="0.2">
      <c r="A197" s="147" t="s">
        <v>468</v>
      </c>
      <c r="B197" s="178">
        <v>2566</v>
      </c>
      <c r="C197" s="146">
        <v>1135</v>
      </c>
      <c r="D197" s="146">
        <v>1431</v>
      </c>
      <c r="E197" s="146">
        <v>119</v>
      </c>
      <c r="F197" s="146">
        <v>57</v>
      </c>
      <c r="G197" s="146">
        <v>62</v>
      </c>
      <c r="H197" s="146">
        <v>2447</v>
      </c>
      <c r="I197" s="146">
        <v>1078</v>
      </c>
      <c r="J197" s="146">
        <v>1369</v>
      </c>
    </row>
    <row r="198" spans="1:10" x14ac:dyDescent="0.2">
      <c r="A198" s="117" t="s">
        <v>469</v>
      </c>
      <c r="B198" s="178">
        <v>4453</v>
      </c>
      <c r="C198" s="123">
        <v>3211</v>
      </c>
      <c r="D198" s="123">
        <v>1242</v>
      </c>
      <c r="E198" s="146">
        <v>552</v>
      </c>
      <c r="F198" s="123">
        <v>474</v>
      </c>
      <c r="G198" s="123">
        <v>78</v>
      </c>
      <c r="H198" s="146">
        <v>3901</v>
      </c>
      <c r="I198" s="123">
        <v>2737</v>
      </c>
      <c r="J198" s="123">
        <v>1164</v>
      </c>
    </row>
    <row r="199" spans="1:10" x14ac:dyDescent="0.2">
      <c r="A199" s="147" t="s">
        <v>470</v>
      </c>
      <c r="B199" s="178">
        <v>25</v>
      </c>
      <c r="C199" s="146">
        <v>8</v>
      </c>
      <c r="D199" s="146">
        <v>17</v>
      </c>
      <c r="E199" s="146">
        <v>0</v>
      </c>
      <c r="F199" s="146">
        <v>0</v>
      </c>
      <c r="G199" s="146">
        <v>0</v>
      </c>
      <c r="H199" s="146">
        <v>25</v>
      </c>
      <c r="I199" s="146">
        <v>8</v>
      </c>
      <c r="J199" s="146">
        <v>17</v>
      </c>
    </row>
    <row r="200" spans="1:10" x14ac:dyDescent="0.2">
      <c r="A200" s="117" t="s">
        <v>471</v>
      </c>
      <c r="B200" s="178">
        <v>729</v>
      </c>
      <c r="C200" s="123">
        <v>484</v>
      </c>
      <c r="D200" s="123">
        <v>245</v>
      </c>
      <c r="E200" s="146">
        <v>100</v>
      </c>
      <c r="F200" s="123">
        <v>88</v>
      </c>
      <c r="G200" s="123">
        <v>12</v>
      </c>
      <c r="H200" s="146">
        <v>629</v>
      </c>
      <c r="I200" s="123">
        <v>396</v>
      </c>
      <c r="J200" s="123">
        <v>233</v>
      </c>
    </row>
    <row r="201" spans="1:10" x14ac:dyDescent="0.2">
      <c r="A201" s="147" t="s">
        <v>472</v>
      </c>
      <c r="B201" s="178">
        <v>25423</v>
      </c>
      <c r="C201" s="146">
        <v>12019</v>
      </c>
      <c r="D201" s="146">
        <v>13404</v>
      </c>
      <c r="E201" s="146">
        <v>161</v>
      </c>
      <c r="F201" s="146">
        <v>91</v>
      </c>
      <c r="G201" s="146">
        <v>70</v>
      </c>
      <c r="H201" s="146">
        <v>25262</v>
      </c>
      <c r="I201" s="146">
        <v>11928</v>
      </c>
      <c r="J201" s="146">
        <v>13334</v>
      </c>
    </row>
    <row r="202" spans="1:10" x14ac:dyDescent="0.2">
      <c r="A202" s="117" t="s">
        <v>473</v>
      </c>
      <c r="B202" s="178">
        <v>4569</v>
      </c>
      <c r="C202" s="123">
        <v>1947</v>
      </c>
      <c r="D202" s="123">
        <v>2622</v>
      </c>
      <c r="E202" s="146">
        <v>54</v>
      </c>
      <c r="F202" s="123">
        <v>26</v>
      </c>
      <c r="G202" s="123">
        <v>28</v>
      </c>
      <c r="H202" s="146">
        <v>4515</v>
      </c>
      <c r="I202" s="123">
        <v>1921</v>
      </c>
      <c r="J202" s="123">
        <v>2594</v>
      </c>
    </row>
    <row r="203" spans="1:10" x14ac:dyDescent="0.2">
      <c r="A203" s="147" t="s">
        <v>474</v>
      </c>
      <c r="B203" s="178">
        <v>43</v>
      </c>
      <c r="C203" s="146">
        <v>26</v>
      </c>
      <c r="D203" s="146">
        <v>17</v>
      </c>
      <c r="E203" s="146">
        <v>3</v>
      </c>
      <c r="F203" s="146">
        <v>3</v>
      </c>
      <c r="G203" s="146">
        <v>0</v>
      </c>
      <c r="H203" s="146">
        <v>40</v>
      </c>
      <c r="I203" s="146">
        <v>23</v>
      </c>
      <c r="J203" s="146">
        <v>17</v>
      </c>
    </row>
    <row r="204" spans="1:10" x14ac:dyDescent="0.2">
      <c r="A204" s="117" t="s">
        <v>475</v>
      </c>
      <c r="B204" s="178">
        <v>9075</v>
      </c>
      <c r="C204" s="123">
        <v>7294</v>
      </c>
      <c r="D204" s="123">
        <v>1781</v>
      </c>
      <c r="E204" s="146">
        <v>961</v>
      </c>
      <c r="F204" s="123">
        <v>872</v>
      </c>
      <c r="G204" s="123">
        <v>89</v>
      </c>
      <c r="H204" s="146">
        <v>8114</v>
      </c>
      <c r="I204" s="123">
        <v>6422</v>
      </c>
      <c r="J204" s="123">
        <v>1692</v>
      </c>
    </row>
    <row r="205" spans="1:10" x14ac:dyDescent="0.2">
      <c r="A205" s="147" t="s">
        <v>476</v>
      </c>
      <c r="B205" s="178">
        <v>45</v>
      </c>
      <c r="C205" s="146">
        <v>24</v>
      </c>
      <c r="D205" s="146">
        <v>21</v>
      </c>
      <c r="E205" s="146">
        <v>10</v>
      </c>
      <c r="F205" s="146">
        <v>7</v>
      </c>
      <c r="G205" s="146">
        <v>3</v>
      </c>
      <c r="H205" s="146">
        <v>35</v>
      </c>
      <c r="I205" s="146">
        <v>17</v>
      </c>
      <c r="J205" s="146">
        <v>18</v>
      </c>
    </row>
    <row r="206" spans="1:10" x14ac:dyDescent="0.2">
      <c r="A206" s="117" t="s">
        <v>477</v>
      </c>
      <c r="B206" s="178">
        <v>4273</v>
      </c>
      <c r="C206" s="123">
        <v>2603</v>
      </c>
      <c r="D206" s="123">
        <v>1670</v>
      </c>
      <c r="E206" s="146">
        <v>221</v>
      </c>
      <c r="F206" s="123">
        <v>197</v>
      </c>
      <c r="G206" s="123">
        <v>24</v>
      </c>
      <c r="H206" s="146">
        <v>4052</v>
      </c>
      <c r="I206" s="123">
        <v>2406</v>
      </c>
      <c r="J206" s="123">
        <v>1646</v>
      </c>
    </row>
    <row r="207" spans="1:10" x14ac:dyDescent="0.2">
      <c r="A207" s="147" t="s">
        <v>478</v>
      </c>
      <c r="B207" s="178">
        <v>382</v>
      </c>
      <c r="C207" s="146">
        <v>183</v>
      </c>
      <c r="D207" s="146">
        <v>199</v>
      </c>
      <c r="E207" s="146">
        <v>4</v>
      </c>
      <c r="F207" s="146">
        <v>2</v>
      </c>
      <c r="G207" s="146">
        <v>2</v>
      </c>
      <c r="H207" s="146">
        <v>378</v>
      </c>
      <c r="I207" s="146">
        <v>181</v>
      </c>
      <c r="J207" s="146">
        <v>197</v>
      </c>
    </row>
    <row r="208" spans="1:10" x14ac:dyDescent="0.2">
      <c r="A208" s="154" t="s">
        <v>312</v>
      </c>
      <c r="B208" s="179">
        <v>112382</v>
      </c>
      <c r="C208" s="160">
        <v>60812</v>
      </c>
      <c r="D208" s="160">
        <v>51570</v>
      </c>
      <c r="E208" s="168">
        <v>6182</v>
      </c>
      <c r="F208" s="160">
        <v>4554</v>
      </c>
      <c r="G208" s="160">
        <v>1628</v>
      </c>
      <c r="H208" s="168">
        <v>106200</v>
      </c>
      <c r="I208" s="160">
        <v>56258</v>
      </c>
      <c r="J208" s="160">
        <v>49942</v>
      </c>
    </row>
    <row r="209" spans="1:10" x14ac:dyDescent="0.2">
      <c r="A209" s="161"/>
      <c r="B209" s="162"/>
      <c r="C209" s="162"/>
      <c r="D209" s="162"/>
      <c r="E209" s="162"/>
      <c r="F209" s="162"/>
      <c r="G209" s="162"/>
      <c r="H209" s="162"/>
      <c r="I209" s="162"/>
      <c r="J209" s="162"/>
    </row>
    <row r="210" spans="1:10" x14ac:dyDescent="0.2">
      <c r="A210" s="133" t="s">
        <v>479</v>
      </c>
      <c r="B210" s="177">
        <v>2809</v>
      </c>
      <c r="C210" s="139">
        <v>1362</v>
      </c>
      <c r="D210" s="139">
        <v>1447</v>
      </c>
      <c r="E210" s="139">
        <v>564</v>
      </c>
      <c r="F210" s="139">
        <v>314</v>
      </c>
      <c r="G210" s="139">
        <v>250</v>
      </c>
      <c r="H210" s="139">
        <v>2245</v>
      </c>
      <c r="I210" s="139">
        <v>1048</v>
      </c>
      <c r="J210" s="139">
        <v>1197</v>
      </c>
    </row>
    <row r="211" spans="1:10" x14ac:dyDescent="0.2">
      <c r="A211" s="117" t="s">
        <v>480</v>
      </c>
      <c r="B211" s="178">
        <v>24</v>
      </c>
      <c r="C211" s="123">
        <v>11</v>
      </c>
      <c r="D211" s="123">
        <v>13</v>
      </c>
      <c r="E211" s="146">
        <v>1</v>
      </c>
      <c r="F211" s="123">
        <v>1</v>
      </c>
      <c r="G211" s="123">
        <v>0</v>
      </c>
      <c r="H211" s="146">
        <v>23</v>
      </c>
      <c r="I211" s="123">
        <v>10</v>
      </c>
      <c r="J211" s="123">
        <v>13</v>
      </c>
    </row>
    <row r="212" spans="1:10" x14ac:dyDescent="0.2">
      <c r="A212" s="147" t="s">
        <v>481</v>
      </c>
      <c r="B212" s="178">
        <v>1</v>
      </c>
      <c r="C212" s="146">
        <v>1</v>
      </c>
      <c r="D212" s="146">
        <v>0</v>
      </c>
      <c r="E212" s="146">
        <v>0</v>
      </c>
      <c r="F212" s="146">
        <v>0</v>
      </c>
      <c r="G212" s="146">
        <v>0</v>
      </c>
      <c r="H212" s="146">
        <v>1</v>
      </c>
      <c r="I212" s="146">
        <v>1</v>
      </c>
      <c r="J212" s="146">
        <v>0</v>
      </c>
    </row>
    <row r="213" spans="1:10" x14ac:dyDescent="0.2">
      <c r="A213" s="117" t="s">
        <v>482</v>
      </c>
      <c r="B213" s="178">
        <v>1</v>
      </c>
      <c r="C213" s="123">
        <v>1</v>
      </c>
      <c r="D213" s="123">
        <v>0</v>
      </c>
      <c r="E213" s="146">
        <v>0</v>
      </c>
      <c r="F213" s="123">
        <v>0</v>
      </c>
      <c r="G213" s="123">
        <v>0</v>
      </c>
      <c r="H213" s="146">
        <v>1</v>
      </c>
      <c r="I213" s="123">
        <v>1</v>
      </c>
      <c r="J213" s="123">
        <v>0</v>
      </c>
    </row>
    <row r="214" spans="1:10" x14ac:dyDescent="0.2">
      <c r="A214" s="147" t="s">
        <v>483</v>
      </c>
      <c r="B214" s="178">
        <v>760</v>
      </c>
      <c r="C214" s="146">
        <v>344</v>
      </c>
      <c r="D214" s="146">
        <v>416</v>
      </c>
      <c r="E214" s="146">
        <v>155</v>
      </c>
      <c r="F214" s="146">
        <v>79</v>
      </c>
      <c r="G214" s="146">
        <v>76</v>
      </c>
      <c r="H214" s="146">
        <v>605</v>
      </c>
      <c r="I214" s="146">
        <v>265</v>
      </c>
      <c r="J214" s="146">
        <v>340</v>
      </c>
    </row>
    <row r="215" spans="1:10" x14ac:dyDescent="0.2">
      <c r="A215" s="117" t="s">
        <v>484</v>
      </c>
      <c r="B215" s="178">
        <v>7</v>
      </c>
      <c r="C215" s="123">
        <v>7</v>
      </c>
      <c r="D215" s="123">
        <v>0</v>
      </c>
      <c r="E215" s="146">
        <v>0</v>
      </c>
      <c r="F215" s="123">
        <v>0</v>
      </c>
      <c r="G215" s="123">
        <v>0</v>
      </c>
      <c r="H215" s="146">
        <v>7</v>
      </c>
      <c r="I215" s="123">
        <v>7</v>
      </c>
      <c r="J215" s="123">
        <v>0</v>
      </c>
    </row>
    <row r="216" spans="1:10" x14ac:dyDescent="0.2">
      <c r="A216" s="147" t="s">
        <v>485</v>
      </c>
      <c r="B216" s="178">
        <v>7</v>
      </c>
      <c r="C216" s="146">
        <v>5</v>
      </c>
      <c r="D216" s="146">
        <v>2</v>
      </c>
      <c r="E216" s="146">
        <v>0</v>
      </c>
      <c r="F216" s="146">
        <v>0</v>
      </c>
      <c r="G216" s="146">
        <v>0</v>
      </c>
      <c r="H216" s="146">
        <v>7</v>
      </c>
      <c r="I216" s="146">
        <v>5</v>
      </c>
      <c r="J216" s="146">
        <v>2</v>
      </c>
    </row>
    <row r="217" spans="1:10" x14ac:dyDescent="0.2">
      <c r="A217" s="117" t="s">
        <v>486</v>
      </c>
      <c r="B217" s="178">
        <v>4</v>
      </c>
      <c r="C217" s="123">
        <v>3</v>
      </c>
      <c r="D217" s="123">
        <v>1</v>
      </c>
      <c r="E217" s="146">
        <v>0</v>
      </c>
      <c r="F217" s="123">
        <v>0</v>
      </c>
      <c r="G217" s="123">
        <v>0</v>
      </c>
      <c r="H217" s="146">
        <v>4</v>
      </c>
      <c r="I217" s="123">
        <v>3</v>
      </c>
      <c r="J217" s="123">
        <v>1</v>
      </c>
    </row>
    <row r="218" spans="1:10" x14ac:dyDescent="0.2">
      <c r="A218" s="163" t="s">
        <v>313</v>
      </c>
      <c r="B218" s="179">
        <v>3613</v>
      </c>
      <c r="C218" s="168">
        <v>1734</v>
      </c>
      <c r="D218" s="168">
        <v>1879</v>
      </c>
      <c r="E218" s="168">
        <v>720</v>
      </c>
      <c r="F218" s="168">
        <v>394</v>
      </c>
      <c r="G218" s="168">
        <v>326</v>
      </c>
      <c r="H218" s="168">
        <v>2893</v>
      </c>
      <c r="I218" s="168">
        <v>1340</v>
      </c>
      <c r="J218" s="168">
        <v>1553</v>
      </c>
    </row>
    <row r="219" spans="1:10" x14ac:dyDescent="0.2">
      <c r="A219" s="161"/>
      <c r="B219" s="162"/>
      <c r="C219" s="162"/>
      <c r="D219" s="162"/>
      <c r="E219" s="162"/>
      <c r="F219" s="162"/>
      <c r="G219" s="162"/>
      <c r="H219" s="162"/>
      <c r="I219" s="162"/>
      <c r="J219" s="162"/>
    </row>
    <row r="220" spans="1:10" x14ac:dyDescent="0.2">
      <c r="A220" s="169" t="s">
        <v>487</v>
      </c>
      <c r="B220" s="177">
        <v>444</v>
      </c>
      <c r="C220" s="174">
        <v>153</v>
      </c>
      <c r="D220" s="174">
        <v>291</v>
      </c>
      <c r="E220" s="139">
        <v>5</v>
      </c>
      <c r="F220" s="174">
        <v>3</v>
      </c>
      <c r="G220" s="174">
        <v>2</v>
      </c>
      <c r="H220" s="139">
        <v>439</v>
      </c>
      <c r="I220" s="174">
        <v>150</v>
      </c>
      <c r="J220" s="174">
        <v>289</v>
      </c>
    </row>
    <row r="221" spans="1:10" x14ac:dyDescent="0.2">
      <c r="A221" s="147" t="s">
        <v>488</v>
      </c>
      <c r="B221" s="178">
        <v>181</v>
      </c>
      <c r="C221" s="146">
        <v>72</v>
      </c>
      <c r="D221" s="146">
        <v>109</v>
      </c>
      <c r="E221" s="146">
        <v>11</v>
      </c>
      <c r="F221" s="146">
        <v>6</v>
      </c>
      <c r="G221" s="146">
        <v>5</v>
      </c>
      <c r="H221" s="146">
        <v>170</v>
      </c>
      <c r="I221" s="146">
        <v>66</v>
      </c>
      <c r="J221" s="146">
        <v>104</v>
      </c>
    </row>
    <row r="222" spans="1:10" x14ac:dyDescent="0.2">
      <c r="A222" s="117" t="s">
        <v>39</v>
      </c>
      <c r="B222" s="178">
        <v>604</v>
      </c>
      <c r="C222" s="123">
        <v>258</v>
      </c>
      <c r="D222" s="123">
        <v>346</v>
      </c>
      <c r="E222" s="146">
        <v>15</v>
      </c>
      <c r="F222" s="123">
        <v>7</v>
      </c>
      <c r="G222" s="123">
        <v>8</v>
      </c>
      <c r="H222" s="146">
        <v>589</v>
      </c>
      <c r="I222" s="123">
        <v>251</v>
      </c>
      <c r="J222" s="123">
        <v>338</v>
      </c>
    </row>
    <row r="223" spans="1:10" x14ac:dyDescent="0.2">
      <c r="A223" s="163" t="s">
        <v>314</v>
      </c>
      <c r="B223" s="179">
        <v>1229</v>
      </c>
      <c r="C223" s="168">
        <v>483</v>
      </c>
      <c r="D223" s="168">
        <v>746</v>
      </c>
      <c r="E223" s="168">
        <v>31</v>
      </c>
      <c r="F223" s="168">
        <v>16</v>
      </c>
      <c r="G223" s="168">
        <v>15</v>
      </c>
      <c r="H223" s="168">
        <v>1198</v>
      </c>
      <c r="I223" s="168">
        <v>467</v>
      </c>
      <c r="J223" s="168">
        <v>731</v>
      </c>
    </row>
  </sheetData>
  <mergeCells count="4">
    <mergeCell ref="A3:A4"/>
    <mergeCell ref="B3:D3"/>
    <mergeCell ref="E3:G3"/>
    <mergeCell ref="H3:J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/>
  </sheetViews>
  <sheetFormatPr baseColWidth="10" defaultRowHeight="14.25" x14ac:dyDescent="0.2"/>
  <cols>
    <col min="2" max="2" width="14.375" customWidth="1"/>
  </cols>
  <sheetData>
    <row r="1" spans="1:12" ht="15" x14ac:dyDescent="0.25">
      <c r="A1" s="9" t="s">
        <v>13</v>
      </c>
      <c r="B1" s="57"/>
      <c r="C1" s="57"/>
      <c r="D1" s="57"/>
      <c r="E1" s="57"/>
      <c r="F1" s="57"/>
    </row>
    <row r="2" spans="1:12" ht="15" x14ac:dyDescent="0.25">
      <c r="A2" s="11"/>
      <c r="B2" s="57"/>
      <c r="C2" s="57"/>
      <c r="D2" s="57"/>
      <c r="E2" s="57"/>
      <c r="F2" s="57"/>
    </row>
    <row r="4" spans="1:12" x14ac:dyDescent="0.2">
      <c r="A4" s="17" t="s">
        <v>56</v>
      </c>
      <c r="B4" s="58" t="s">
        <v>57</v>
      </c>
      <c r="C4" s="58" t="s">
        <v>19</v>
      </c>
      <c r="D4" s="58" t="s">
        <v>58</v>
      </c>
      <c r="E4" s="58" t="s">
        <v>59</v>
      </c>
      <c r="F4" s="17" t="s">
        <v>60</v>
      </c>
      <c r="G4" s="58" t="s">
        <v>61</v>
      </c>
      <c r="H4" s="58" t="s">
        <v>62</v>
      </c>
      <c r="I4" s="58" t="s">
        <v>63</v>
      </c>
      <c r="J4" s="58" t="s">
        <v>64</v>
      </c>
      <c r="K4" s="58" t="s">
        <v>65</v>
      </c>
      <c r="L4" s="58" t="s">
        <v>66</v>
      </c>
    </row>
    <row r="5" spans="1:12" x14ac:dyDescent="0.2">
      <c r="A5" s="56"/>
      <c r="B5" s="88" t="s">
        <v>67</v>
      </c>
      <c r="C5" s="88"/>
      <c r="D5" s="88"/>
      <c r="E5" s="88"/>
      <c r="F5" s="56"/>
      <c r="G5" s="88"/>
      <c r="H5" s="88"/>
      <c r="I5" s="88" t="s">
        <v>68</v>
      </c>
      <c r="J5" s="88"/>
      <c r="K5" s="88"/>
      <c r="L5" s="88"/>
    </row>
    <row r="6" spans="1:12" x14ac:dyDescent="0.2">
      <c r="A6" s="253" t="s">
        <v>69</v>
      </c>
      <c r="B6" s="254">
        <v>3</v>
      </c>
      <c r="C6" s="255">
        <v>71570</v>
      </c>
      <c r="D6" s="256" t="s">
        <v>35</v>
      </c>
      <c r="E6" s="257" t="s">
        <v>35</v>
      </c>
      <c r="F6" s="257" t="s">
        <v>35</v>
      </c>
      <c r="G6" s="257" t="s">
        <v>35</v>
      </c>
      <c r="H6" s="258" t="s">
        <v>70</v>
      </c>
      <c r="I6" s="257" t="s">
        <v>70</v>
      </c>
      <c r="J6" s="257" t="s">
        <v>70</v>
      </c>
      <c r="K6" s="257" t="s">
        <v>70</v>
      </c>
      <c r="L6" s="257" t="s">
        <v>70</v>
      </c>
    </row>
    <row r="7" spans="1:12" x14ac:dyDescent="0.2">
      <c r="A7" s="259" t="s">
        <v>71</v>
      </c>
      <c r="B7" s="260">
        <v>4.5999999999999996</v>
      </c>
      <c r="C7" s="240">
        <v>114983</v>
      </c>
      <c r="D7" s="241">
        <v>47792</v>
      </c>
      <c r="E7" s="241">
        <v>46534</v>
      </c>
      <c r="F7" s="241">
        <v>13828</v>
      </c>
      <c r="G7" s="241">
        <v>3654</v>
      </c>
      <c r="H7" s="261" t="s">
        <v>70</v>
      </c>
      <c r="I7" s="241" t="s">
        <v>70</v>
      </c>
      <c r="J7" s="241" t="s">
        <v>70</v>
      </c>
      <c r="K7" s="241" t="s">
        <v>70</v>
      </c>
      <c r="L7" s="241" t="s">
        <v>70</v>
      </c>
    </row>
    <row r="8" spans="1:12" x14ac:dyDescent="0.2">
      <c r="A8" s="259" t="s">
        <v>72</v>
      </c>
      <c r="B8" s="260">
        <v>5.7</v>
      </c>
      <c r="C8" s="240">
        <v>150907</v>
      </c>
      <c r="D8" s="240">
        <v>57245</v>
      </c>
      <c r="E8" s="240">
        <v>62228</v>
      </c>
      <c r="F8" s="241">
        <v>18073</v>
      </c>
      <c r="G8" s="241">
        <v>5872</v>
      </c>
      <c r="H8" s="261" t="s">
        <v>70</v>
      </c>
      <c r="I8" s="241" t="s">
        <v>70</v>
      </c>
      <c r="J8" s="241" t="s">
        <v>70</v>
      </c>
      <c r="K8" s="241" t="s">
        <v>70</v>
      </c>
      <c r="L8" s="241" t="s">
        <v>70</v>
      </c>
    </row>
    <row r="9" spans="1:12" x14ac:dyDescent="0.2">
      <c r="A9" s="259" t="s">
        <v>73</v>
      </c>
      <c r="B9" s="260">
        <v>7.5</v>
      </c>
      <c r="C9" s="240">
        <v>211035</v>
      </c>
      <c r="D9" s="240">
        <v>95262</v>
      </c>
      <c r="E9" s="240">
        <v>53653</v>
      </c>
      <c r="F9" s="241">
        <v>41645</v>
      </c>
      <c r="G9" s="241">
        <v>12735</v>
      </c>
      <c r="H9" s="261" t="s">
        <v>70</v>
      </c>
      <c r="I9" s="241" t="s">
        <v>70</v>
      </c>
      <c r="J9" s="241" t="s">
        <v>70</v>
      </c>
      <c r="K9" s="241" t="s">
        <v>70</v>
      </c>
      <c r="L9" s="241" t="s">
        <v>70</v>
      </c>
    </row>
    <row r="10" spans="1:12" x14ac:dyDescent="0.2">
      <c r="A10" s="259" t="s">
        <v>74</v>
      </c>
      <c r="B10" s="260">
        <v>7.9</v>
      </c>
      <c r="C10" s="240">
        <v>229650</v>
      </c>
      <c r="D10" s="240">
        <v>112342</v>
      </c>
      <c r="E10" s="240">
        <v>53627</v>
      </c>
      <c r="F10" s="241">
        <v>41881</v>
      </c>
      <c r="G10" s="241">
        <v>13737</v>
      </c>
      <c r="H10" s="261" t="s">
        <v>70</v>
      </c>
      <c r="I10" s="241" t="s">
        <v>70</v>
      </c>
      <c r="J10" s="241" t="s">
        <v>70</v>
      </c>
      <c r="K10" s="241" t="s">
        <v>70</v>
      </c>
      <c r="L10" s="241" t="s">
        <v>70</v>
      </c>
    </row>
    <row r="11" spans="1:12" x14ac:dyDescent="0.2">
      <c r="A11" s="89" t="s">
        <v>75</v>
      </c>
      <c r="B11" s="59">
        <v>11.6</v>
      </c>
      <c r="C11" s="41">
        <v>383424</v>
      </c>
      <c r="D11" s="41">
        <v>168451</v>
      </c>
      <c r="E11" s="41">
        <v>58522</v>
      </c>
      <c r="F11" s="60">
        <v>117059</v>
      </c>
      <c r="G11" s="60">
        <v>24457</v>
      </c>
      <c r="H11" s="61" t="s">
        <v>70</v>
      </c>
      <c r="I11" s="60" t="s">
        <v>70</v>
      </c>
      <c r="J11" s="62" t="s">
        <v>70</v>
      </c>
      <c r="K11" s="60" t="s">
        <v>70</v>
      </c>
      <c r="L11" s="60" t="s">
        <v>70</v>
      </c>
    </row>
    <row r="12" spans="1:12" x14ac:dyDescent="0.2">
      <c r="A12" s="89" t="s">
        <v>76</v>
      </c>
      <c r="B12" s="59">
        <v>14.7</v>
      </c>
      <c r="C12" s="41">
        <v>552011</v>
      </c>
      <c r="D12" s="41">
        <v>219530</v>
      </c>
      <c r="E12" s="41">
        <v>63695</v>
      </c>
      <c r="F12" s="60">
        <v>202809</v>
      </c>
      <c r="G12" s="60">
        <v>37639</v>
      </c>
      <c r="H12" s="61" t="s">
        <v>70</v>
      </c>
      <c r="I12" s="60" t="s">
        <v>70</v>
      </c>
      <c r="J12" s="62" t="s">
        <v>70</v>
      </c>
      <c r="K12" s="60" t="s">
        <v>70</v>
      </c>
      <c r="L12" s="60" t="s">
        <v>70</v>
      </c>
    </row>
    <row r="13" spans="1:12" x14ac:dyDescent="0.2">
      <c r="A13" s="89" t="s">
        <v>77</v>
      </c>
      <c r="B13" s="59">
        <v>10.4</v>
      </c>
      <c r="C13" s="41">
        <v>402385</v>
      </c>
      <c r="D13" s="41">
        <v>149833</v>
      </c>
      <c r="E13" s="41">
        <v>57196</v>
      </c>
      <c r="F13" s="60">
        <v>134628</v>
      </c>
      <c r="G13" s="60">
        <v>21680</v>
      </c>
      <c r="H13" s="61" t="s">
        <v>70</v>
      </c>
      <c r="I13" s="60" t="s">
        <v>70</v>
      </c>
      <c r="J13" s="62" t="s">
        <v>70</v>
      </c>
      <c r="K13" s="60" t="s">
        <v>70</v>
      </c>
      <c r="L13" s="60" t="s">
        <v>70</v>
      </c>
    </row>
    <row r="14" spans="1:12" x14ac:dyDescent="0.2">
      <c r="A14" s="89" t="s">
        <v>78</v>
      </c>
      <c r="B14" s="59">
        <v>8.6999999999999993</v>
      </c>
      <c r="C14" s="41">
        <v>355522</v>
      </c>
      <c r="D14" s="41">
        <v>134561</v>
      </c>
      <c r="E14" s="41">
        <v>37303</v>
      </c>
      <c r="F14" s="60">
        <v>127093</v>
      </c>
      <c r="G14" s="60">
        <v>20095</v>
      </c>
      <c r="H14" s="61" t="s">
        <v>70</v>
      </c>
      <c r="I14" s="60" t="s">
        <v>70</v>
      </c>
      <c r="J14" s="62" t="s">
        <v>70</v>
      </c>
      <c r="K14" s="60" t="s">
        <v>70</v>
      </c>
      <c r="L14" s="60" t="s">
        <v>70</v>
      </c>
    </row>
    <row r="15" spans="1:12" x14ac:dyDescent="0.2">
      <c r="A15" s="89" t="s">
        <v>79</v>
      </c>
      <c r="B15" s="59">
        <v>5.2</v>
      </c>
      <c r="C15" s="41">
        <v>223554</v>
      </c>
      <c r="D15" s="41">
        <v>78274</v>
      </c>
      <c r="E15" s="41">
        <v>24396</v>
      </c>
      <c r="F15" s="60">
        <v>96018</v>
      </c>
      <c r="G15" s="60" t="s">
        <v>35</v>
      </c>
      <c r="H15" s="61" t="s">
        <v>70</v>
      </c>
      <c r="I15" s="60" t="s">
        <v>70</v>
      </c>
      <c r="J15" s="62" t="s">
        <v>70</v>
      </c>
      <c r="K15" s="60" t="s">
        <v>70</v>
      </c>
      <c r="L15" s="60" t="s">
        <v>70</v>
      </c>
    </row>
    <row r="16" spans="1:12" x14ac:dyDescent="0.2">
      <c r="A16" s="259" t="s">
        <v>80</v>
      </c>
      <c r="B16" s="260">
        <v>6.1</v>
      </c>
      <c r="C16" s="240">
        <v>285446</v>
      </c>
      <c r="D16" s="240">
        <v>55437</v>
      </c>
      <c r="E16" s="240">
        <v>27470</v>
      </c>
      <c r="F16" s="241">
        <v>140280</v>
      </c>
      <c r="G16" s="241">
        <v>22153</v>
      </c>
      <c r="H16" s="261">
        <v>1212</v>
      </c>
      <c r="I16" s="241">
        <v>892</v>
      </c>
      <c r="J16" s="241" t="s">
        <v>70</v>
      </c>
      <c r="K16" s="241">
        <v>173</v>
      </c>
      <c r="L16" s="241">
        <v>590</v>
      </c>
    </row>
    <row r="17" spans="1:12" x14ac:dyDescent="0.2">
      <c r="A17" s="259" t="s">
        <v>81</v>
      </c>
      <c r="B17" s="260">
        <v>10.8</v>
      </c>
      <c r="C17" s="240">
        <v>584739</v>
      </c>
      <c r="D17" s="241">
        <v>93406</v>
      </c>
      <c r="E17" s="241">
        <v>31328</v>
      </c>
      <c r="F17" s="241">
        <v>346223</v>
      </c>
      <c r="G17" s="241">
        <v>36646</v>
      </c>
      <c r="H17" s="261">
        <v>13524</v>
      </c>
      <c r="I17" s="241">
        <v>1169</v>
      </c>
      <c r="J17" s="241" t="s">
        <v>70</v>
      </c>
      <c r="K17" s="241">
        <v>386</v>
      </c>
      <c r="L17" s="241">
        <v>645</v>
      </c>
    </row>
    <row r="18" spans="1:12" x14ac:dyDescent="0.2">
      <c r="A18" s="259" t="s">
        <v>82</v>
      </c>
      <c r="B18" s="260">
        <v>13.7</v>
      </c>
      <c r="C18" s="240">
        <v>793351</v>
      </c>
      <c r="D18" s="240">
        <v>113776</v>
      </c>
      <c r="E18" s="240">
        <v>39417</v>
      </c>
      <c r="F18" s="241">
        <v>437212</v>
      </c>
      <c r="G18" s="241">
        <v>40865</v>
      </c>
      <c r="H18" s="261">
        <v>74311</v>
      </c>
      <c r="I18" s="241">
        <v>4445</v>
      </c>
      <c r="J18" s="241" t="s">
        <v>70</v>
      </c>
      <c r="K18" s="241">
        <v>1409</v>
      </c>
      <c r="L18" s="241">
        <v>4694</v>
      </c>
    </row>
    <row r="19" spans="1:12" x14ac:dyDescent="0.2">
      <c r="A19" s="259" t="s">
        <v>83</v>
      </c>
      <c r="B19" s="260">
        <v>13.8</v>
      </c>
      <c r="C19" s="240">
        <v>810243</v>
      </c>
      <c r="D19" s="240">
        <v>109529</v>
      </c>
      <c r="E19" s="240">
        <v>40754</v>
      </c>
      <c r="F19" s="241">
        <v>454657</v>
      </c>
      <c r="G19" s="241">
        <v>39824</v>
      </c>
      <c r="H19" s="261">
        <v>77343</v>
      </c>
      <c r="I19" s="241">
        <v>5321</v>
      </c>
      <c r="J19" s="241" t="s">
        <v>70</v>
      </c>
      <c r="K19" s="241">
        <v>1460</v>
      </c>
      <c r="L19" s="241">
        <v>4841</v>
      </c>
    </row>
    <row r="20" spans="1:12" x14ac:dyDescent="0.2">
      <c r="A20" s="259" t="s">
        <v>84</v>
      </c>
      <c r="B20" s="260">
        <v>14.3</v>
      </c>
      <c r="C20" s="240">
        <v>844987</v>
      </c>
      <c r="D20" s="240">
        <v>107734</v>
      </c>
      <c r="E20" s="240">
        <v>42312</v>
      </c>
      <c r="F20" s="241">
        <v>483653</v>
      </c>
      <c r="G20" s="241">
        <v>39459</v>
      </c>
      <c r="H20" s="261">
        <v>78442</v>
      </c>
      <c r="I20" s="241">
        <v>7216</v>
      </c>
      <c r="J20" s="241" t="s">
        <v>70</v>
      </c>
      <c r="K20" s="241">
        <v>1682</v>
      </c>
      <c r="L20" s="241">
        <v>5710</v>
      </c>
    </row>
    <row r="21" spans="1:12" x14ac:dyDescent="0.2">
      <c r="A21" s="89" t="s">
        <v>85</v>
      </c>
      <c r="B21" s="59">
        <v>14.8</v>
      </c>
      <c r="C21" s="41">
        <v>890580</v>
      </c>
      <c r="D21" s="41">
        <v>111945</v>
      </c>
      <c r="E21" s="41">
        <v>44968</v>
      </c>
      <c r="F21" s="60">
        <v>509930</v>
      </c>
      <c r="G21" s="60">
        <v>40617</v>
      </c>
      <c r="H21" s="61">
        <v>81450</v>
      </c>
      <c r="I21" s="41">
        <v>10803</v>
      </c>
      <c r="J21" s="62" t="s">
        <v>70</v>
      </c>
      <c r="K21" s="41">
        <v>2006</v>
      </c>
      <c r="L21" s="41">
        <v>6705</v>
      </c>
    </row>
    <row r="22" spans="1:12" x14ac:dyDescent="0.2">
      <c r="A22" s="89" t="s">
        <v>86</v>
      </c>
      <c r="B22" s="59">
        <v>15.4</v>
      </c>
      <c r="C22" s="41">
        <v>933142</v>
      </c>
      <c r="D22" s="41">
        <v>114658</v>
      </c>
      <c r="E22" s="41">
        <v>47233</v>
      </c>
      <c r="F22" s="60">
        <v>522638</v>
      </c>
      <c r="G22" s="60">
        <v>41908</v>
      </c>
      <c r="H22" s="61">
        <v>87724</v>
      </c>
      <c r="I22" s="41">
        <v>16098</v>
      </c>
      <c r="J22" s="62" t="s">
        <v>70</v>
      </c>
      <c r="K22" s="41">
        <v>2217</v>
      </c>
      <c r="L22" s="41">
        <v>7778</v>
      </c>
    </row>
    <row r="23" spans="1:12" x14ac:dyDescent="0.2">
      <c r="A23" s="89" t="s">
        <v>87</v>
      </c>
      <c r="B23" s="59">
        <v>15.8</v>
      </c>
      <c r="C23" s="41">
        <v>971795</v>
      </c>
      <c r="D23" s="41">
        <v>115606</v>
      </c>
      <c r="E23" s="41">
        <v>49538</v>
      </c>
      <c r="F23" s="60">
        <v>531501</v>
      </c>
      <c r="G23" s="60">
        <v>43052</v>
      </c>
      <c r="H23" s="61">
        <v>97862</v>
      </c>
      <c r="I23" s="41">
        <v>20809</v>
      </c>
      <c r="J23" s="62" t="s">
        <v>70</v>
      </c>
      <c r="K23" s="41">
        <v>2679</v>
      </c>
      <c r="L23" s="41">
        <v>10064</v>
      </c>
    </row>
    <row r="24" spans="1:12" x14ac:dyDescent="0.2">
      <c r="A24" s="89" t="s">
        <v>88</v>
      </c>
      <c r="B24" s="59">
        <v>15.9</v>
      </c>
      <c r="C24" s="41">
        <v>982887</v>
      </c>
      <c r="D24" s="41">
        <v>115564</v>
      </c>
      <c r="E24" s="41">
        <v>51396</v>
      </c>
      <c r="F24" s="60">
        <v>526579</v>
      </c>
      <c r="G24" s="60">
        <v>43143</v>
      </c>
      <c r="H24" s="61">
        <v>102341</v>
      </c>
      <c r="I24" s="41">
        <v>22972</v>
      </c>
      <c r="J24" s="62" t="s">
        <v>70</v>
      </c>
      <c r="K24" s="41">
        <v>3167</v>
      </c>
      <c r="L24" s="41">
        <v>12137</v>
      </c>
    </row>
    <row r="25" spans="1:12" x14ac:dyDescent="0.2">
      <c r="A25" s="89" t="s">
        <v>89</v>
      </c>
      <c r="B25" s="59">
        <v>16.100000000000001</v>
      </c>
      <c r="C25" s="41">
        <v>999309</v>
      </c>
      <c r="D25" s="41">
        <v>114223</v>
      </c>
      <c r="E25" s="41">
        <v>52276</v>
      </c>
      <c r="F25" s="60">
        <v>530477</v>
      </c>
      <c r="G25" s="60">
        <v>43150</v>
      </c>
      <c r="H25" s="61">
        <v>107623</v>
      </c>
      <c r="I25" s="41">
        <v>25119</v>
      </c>
      <c r="J25" s="62" t="s">
        <v>70</v>
      </c>
      <c r="K25" s="41">
        <v>3701</v>
      </c>
      <c r="L25" s="41">
        <v>15216</v>
      </c>
    </row>
    <row r="26" spans="1:12" x14ac:dyDescent="0.2">
      <c r="A26" s="259" t="s">
        <v>90</v>
      </c>
      <c r="B26" s="260">
        <v>16.5</v>
      </c>
      <c r="C26" s="240">
        <v>1032285</v>
      </c>
      <c r="D26" s="240">
        <v>114106</v>
      </c>
      <c r="E26" s="240">
        <v>53137</v>
      </c>
      <c r="F26" s="241">
        <v>544903</v>
      </c>
      <c r="G26" s="241">
        <v>43298</v>
      </c>
      <c r="H26" s="261">
        <v>114896</v>
      </c>
      <c r="I26" s="241">
        <v>28072</v>
      </c>
      <c r="J26" s="241" t="s">
        <v>70</v>
      </c>
      <c r="K26" s="241">
        <v>4355</v>
      </c>
      <c r="L26" s="241">
        <v>18966</v>
      </c>
    </row>
    <row r="27" spans="1:12" x14ac:dyDescent="0.2">
      <c r="A27" s="259" t="s">
        <v>91</v>
      </c>
      <c r="B27" s="260">
        <v>16.7</v>
      </c>
      <c r="C27" s="240">
        <v>1052505</v>
      </c>
      <c r="D27" s="241">
        <v>111411</v>
      </c>
      <c r="E27" s="241">
        <v>53024</v>
      </c>
      <c r="F27" s="241">
        <v>551768</v>
      </c>
      <c r="G27" s="241">
        <v>43013</v>
      </c>
      <c r="H27" s="261">
        <v>119072</v>
      </c>
      <c r="I27" s="241">
        <v>31578</v>
      </c>
      <c r="J27" s="241" t="s">
        <v>70</v>
      </c>
      <c r="K27" s="241">
        <v>5103</v>
      </c>
      <c r="L27" s="241">
        <v>23158</v>
      </c>
    </row>
    <row r="28" spans="1:12" x14ac:dyDescent="0.2">
      <c r="A28" s="259" t="s">
        <v>92</v>
      </c>
      <c r="B28" s="260">
        <v>16.8</v>
      </c>
      <c r="C28" s="240">
        <v>1064526</v>
      </c>
      <c r="D28" s="240">
        <v>110507</v>
      </c>
      <c r="E28" s="240">
        <v>53000</v>
      </c>
      <c r="F28" s="241">
        <v>554925</v>
      </c>
      <c r="G28" s="241">
        <v>42597</v>
      </c>
      <c r="H28" s="261">
        <v>121555</v>
      </c>
      <c r="I28" s="241">
        <v>34669</v>
      </c>
      <c r="J28" s="241" t="s">
        <v>70</v>
      </c>
      <c r="K28" s="241">
        <v>5683</v>
      </c>
      <c r="L28" s="241">
        <v>26602</v>
      </c>
    </row>
    <row r="29" spans="1:12" x14ac:dyDescent="0.2">
      <c r="A29" s="259" t="s">
        <v>93</v>
      </c>
      <c r="B29" s="260">
        <v>16.100000000000001</v>
      </c>
      <c r="C29" s="240">
        <v>1012710</v>
      </c>
      <c r="D29" s="240">
        <v>109452</v>
      </c>
      <c r="E29" s="240">
        <v>51885</v>
      </c>
      <c r="F29" s="241">
        <v>520657</v>
      </c>
      <c r="G29" s="241">
        <v>41504</v>
      </c>
      <c r="H29" s="261">
        <v>112996</v>
      </c>
      <c r="I29" s="241">
        <v>34347</v>
      </c>
      <c r="J29" s="241" t="s">
        <v>70</v>
      </c>
      <c r="K29" s="241">
        <v>5913</v>
      </c>
      <c r="L29" s="241">
        <v>26093</v>
      </c>
    </row>
    <row r="30" spans="1:12" x14ac:dyDescent="0.2">
      <c r="A30" s="259" t="s">
        <v>94</v>
      </c>
      <c r="B30" s="260">
        <v>15.3</v>
      </c>
      <c r="C30" s="240">
        <v>958599</v>
      </c>
      <c r="D30" s="240">
        <v>105563</v>
      </c>
      <c r="E30" s="240">
        <v>50772</v>
      </c>
      <c r="F30" s="241">
        <v>483813</v>
      </c>
      <c r="G30" s="241">
        <v>39991</v>
      </c>
      <c r="H30" s="261">
        <v>103779</v>
      </c>
      <c r="I30" s="241">
        <v>34494</v>
      </c>
      <c r="J30" s="241" t="s">
        <v>70</v>
      </c>
      <c r="K30" s="241">
        <v>6275</v>
      </c>
      <c r="L30" s="241">
        <v>25647</v>
      </c>
    </row>
    <row r="31" spans="1:12" x14ac:dyDescent="0.2">
      <c r="A31" s="89" t="s">
        <v>95</v>
      </c>
      <c r="B31" s="59">
        <v>14.9</v>
      </c>
      <c r="C31" s="41">
        <v>932743</v>
      </c>
      <c r="D31" s="41">
        <v>102184</v>
      </c>
      <c r="E31" s="41">
        <v>50601</v>
      </c>
      <c r="F31" s="60">
        <v>462891</v>
      </c>
      <c r="G31" s="60">
        <v>38431</v>
      </c>
      <c r="H31" s="61">
        <v>98271</v>
      </c>
      <c r="I31" s="41">
        <v>36209</v>
      </c>
      <c r="J31" s="62" t="s">
        <v>70</v>
      </c>
      <c r="K31" s="41">
        <v>6837</v>
      </c>
      <c r="L31" s="41">
        <v>27267</v>
      </c>
    </row>
    <row r="32" spans="1:12" x14ac:dyDescent="0.2">
      <c r="A32" s="89" t="s">
        <v>96</v>
      </c>
      <c r="B32" s="59">
        <v>14.3</v>
      </c>
      <c r="C32" s="41">
        <v>898062</v>
      </c>
      <c r="D32" s="41">
        <v>93370</v>
      </c>
      <c r="E32" s="41">
        <v>48232</v>
      </c>
      <c r="F32" s="60">
        <v>442715</v>
      </c>
      <c r="G32" s="60">
        <v>34721</v>
      </c>
      <c r="H32" s="61">
        <v>96122</v>
      </c>
      <c r="I32" s="41">
        <v>37742</v>
      </c>
      <c r="J32" s="62" t="s">
        <v>70</v>
      </c>
      <c r="K32" s="41">
        <v>7509</v>
      </c>
      <c r="L32" s="41">
        <v>29618</v>
      </c>
    </row>
    <row r="33" spans="1:12" x14ac:dyDescent="0.2">
      <c r="A33" s="89" t="s">
        <v>97</v>
      </c>
      <c r="B33" s="59">
        <v>14.1</v>
      </c>
      <c r="C33" s="41">
        <v>883837</v>
      </c>
      <c r="D33" s="41">
        <v>88900</v>
      </c>
      <c r="E33" s="41">
        <v>46609</v>
      </c>
      <c r="F33" s="60">
        <v>428053</v>
      </c>
      <c r="G33" s="60">
        <v>32844</v>
      </c>
      <c r="H33" s="61">
        <v>95647</v>
      </c>
      <c r="I33" s="41">
        <v>40070</v>
      </c>
      <c r="J33" s="62" t="s">
        <v>70</v>
      </c>
      <c r="K33" s="41">
        <v>8754</v>
      </c>
      <c r="L33" s="41">
        <v>32968</v>
      </c>
    </row>
    <row r="34" spans="1:12" x14ac:dyDescent="0.2">
      <c r="A34" s="89" t="s">
        <v>98</v>
      </c>
      <c r="B34" s="59">
        <v>14.1</v>
      </c>
      <c r="C34" s="41">
        <v>892807</v>
      </c>
      <c r="D34" s="41">
        <v>86402</v>
      </c>
      <c r="E34" s="41">
        <v>46177</v>
      </c>
      <c r="F34" s="60">
        <v>420700</v>
      </c>
      <c r="G34" s="60">
        <v>31736</v>
      </c>
      <c r="H34" s="61">
        <v>97232</v>
      </c>
      <c r="I34" s="41">
        <v>43898</v>
      </c>
      <c r="J34" s="62" t="s">
        <v>70</v>
      </c>
      <c r="K34" s="41">
        <v>10687</v>
      </c>
      <c r="L34" s="41">
        <v>38073</v>
      </c>
    </row>
    <row r="35" spans="1:12" x14ac:dyDescent="0.2">
      <c r="A35" s="89" t="s">
        <v>99</v>
      </c>
      <c r="B35" s="59">
        <v>14.3</v>
      </c>
      <c r="C35" s="41">
        <v>909906</v>
      </c>
      <c r="D35" s="41">
        <v>85337</v>
      </c>
      <c r="E35" s="41">
        <v>46253</v>
      </c>
      <c r="F35" s="60">
        <v>417344</v>
      </c>
      <c r="G35" s="60">
        <v>31003</v>
      </c>
      <c r="H35" s="61">
        <v>99666</v>
      </c>
      <c r="I35" s="41">
        <v>49115</v>
      </c>
      <c r="J35" s="62" t="s">
        <v>70</v>
      </c>
      <c r="K35" s="41">
        <v>13147</v>
      </c>
      <c r="L35" s="41">
        <v>42938</v>
      </c>
    </row>
    <row r="36" spans="1:12" x14ac:dyDescent="0.2">
      <c r="A36" s="259" t="s">
        <v>100</v>
      </c>
      <c r="B36" s="260">
        <v>14.5</v>
      </c>
      <c r="C36" s="240">
        <v>925826</v>
      </c>
      <c r="D36" s="240">
        <v>84898</v>
      </c>
      <c r="E36" s="240">
        <v>46688</v>
      </c>
      <c r="F36" s="241">
        <v>411993</v>
      </c>
      <c r="G36" s="241">
        <v>30637</v>
      </c>
      <c r="H36" s="261">
        <v>102559</v>
      </c>
      <c r="I36" s="241">
        <v>54824</v>
      </c>
      <c r="J36" s="241" t="s">
        <v>70</v>
      </c>
      <c r="K36" s="241">
        <v>16658</v>
      </c>
      <c r="L36" s="241">
        <v>46806</v>
      </c>
    </row>
    <row r="37" spans="1:12" x14ac:dyDescent="0.2">
      <c r="A37" s="259" t="s">
        <v>101</v>
      </c>
      <c r="B37" s="260">
        <v>14.4</v>
      </c>
      <c r="C37" s="240">
        <v>925551</v>
      </c>
      <c r="D37" s="241">
        <v>83549</v>
      </c>
      <c r="E37" s="241">
        <v>46756</v>
      </c>
      <c r="F37" s="241">
        <v>404790</v>
      </c>
      <c r="G37" s="241">
        <v>30138</v>
      </c>
      <c r="H37" s="261">
        <v>104217</v>
      </c>
      <c r="I37" s="241">
        <v>58901</v>
      </c>
      <c r="J37" s="241" t="s">
        <v>70</v>
      </c>
      <c r="K37" s="241">
        <v>19727</v>
      </c>
      <c r="L37" s="241">
        <v>48485</v>
      </c>
    </row>
    <row r="38" spans="1:12" x14ac:dyDescent="0.2">
      <c r="A38" s="259" t="s">
        <v>102</v>
      </c>
      <c r="B38" s="260">
        <v>14.5</v>
      </c>
      <c r="C38" s="240">
        <v>932386</v>
      </c>
      <c r="D38" s="240">
        <v>82689</v>
      </c>
      <c r="E38" s="240">
        <v>47207</v>
      </c>
      <c r="F38" s="241">
        <v>398627</v>
      </c>
      <c r="G38" s="241">
        <v>29747</v>
      </c>
      <c r="H38" s="261">
        <v>105983</v>
      </c>
      <c r="I38" s="241">
        <v>63609</v>
      </c>
      <c r="J38" s="241" t="s">
        <v>70</v>
      </c>
      <c r="K38" s="241">
        <v>24425</v>
      </c>
      <c r="L38" s="241">
        <v>49779</v>
      </c>
    </row>
    <row r="39" spans="1:12" x14ac:dyDescent="0.2">
      <c r="A39" s="259" t="s">
        <v>103</v>
      </c>
      <c r="B39" s="260">
        <v>14.5</v>
      </c>
      <c r="C39" s="240">
        <v>939671</v>
      </c>
      <c r="D39" s="240">
        <v>81142</v>
      </c>
      <c r="E39" s="240">
        <v>47096</v>
      </c>
      <c r="F39" s="241">
        <v>392481</v>
      </c>
      <c r="G39" s="241">
        <v>29162</v>
      </c>
      <c r="H39" s="261">
        <v>108352</v>
      </c>
      <c r="I39" s="241">
        <v>69527</v>
      </c>
      <c r="J39" s="241" t="s">
        <v>70</v>
      </c>
      <c r="K39" s="241">
        <v>30851</v>
      </c>
      <c r="L39" s="241">
        <v>50923</v>
      </c>
    </row>
    <row r="40" spans="1:12" x14ac:dyDescent="0.2">
      <c r="A40" s="259" t="s">
        <v>104</v>
      </c>
      <c r="B40" s="260">
        <v>14.7</v>
      </c>
      <c r="C40" s="240">
        <v>955982</v>
      </c>
      <c r="D40" s="240">
        <v>80381</v>
      </c>
      <c r="E40" s="240">
        <v>47195</v>
      </c>
      <c r="F40" s="241">
        <v>388422</v>
      </c>
      <c r="G40" s="241">
        <v>28751</v>
      </c>
      <c r="H40" s="261">
        <v>110357</v>
      </c>
      <c r="I40" s="241">
        <v>77400</v>
      </c>
      <c r="J40" s="241" t="s">
        <v>70</v>
      </c>
      <c r="K40" s="241">
        <v>39176</v>
      </c>
      <c r="L40" s="241">
        <v>52768</v>
      </c>
    </row>
    <row r="41" spans="1:12" x14ac:dyDescent="0.2">
      <c r="A41" s="89" t="s">
        <v>105</v>
      </c>
      <c r="B41" s="59">
        <v>15</v>
      </c>
      <c r="C41" s="41">
        <v>978737</v>
      </c>
      <c r="D41" s="41">
        <v>80471</v>
      </c>
      <c r="E41" s="41">
        <v>47613</v>
      </c>
      <c r="F41" s="60">
        <v>385080</v>
      </c>
      <c r="G41" s="60">
        <v>28762</v>
      </c>
      <c r="H41" s="61">
        <v>112561</v>
      </c>
      <c r="I41" s="41">
        <v>87592</v>
      </c>
      <c r="J41" s="62" t="s">
        <v>70</v>
      </c>
      <c r="K41" s="41">
        <v>48035</v>
      </c>
      <c r="L41" s="41">
        <v>54601</v>
      </c>
    </row>
    <row r="42" spans="1:12" x14ac:dyDescent="0.2">
      <c r="A42" s="89" t="s">
        <v>106</v>
      </c>
      <c r="B42" s="59">
        <v>15.3</v>
      </c>
      <c r="C42" s="41">
        <v>1006530</v>
      </c>
      <c r="D42" s="41">
        <v>80467</v>
      </c>
      <c r="E42" s="41">
        <v>48046</v>
      </c>
      <c r="F42" s="60">
        <v>382271</v>
      </c>
      <c r="G42" s="60">
        <v>28618</v>
      </c>
      <c r="H42" s="61">
        <v>113991</v>
      </c>
      <c r="I42" s="41">
        <v>100681</v>
      </c>
      <c r="J42" s="62" t="s">
        <v>70</v>
      </c>
      <c r="K42" s="41">
        <v>57566</v>
      </c>
      <c r="L42" s="41">
        <v>56804</v>
      </c>
    </row>
    <row r="43" spans="1:12" x14ac:dyDescent="0.2">
      <c r="A43" s="89" t="s">
        <v>107</v>
      </c>
      <c r="B43" s="59">
        <v>15.6</v>
      </c>
      <c r="C43" s="41">
        <v>1040325</v>
      </c>
      <c r="D43" s="41">
        <v>81087</v>
      </c>
      <c r="E43" s="41">
        <v>48718</v>
      </c>
      <c r="F43" s="60">
        <v>379424</v>
      </c>
      <c r="G43" s="60">
        <v>28515</v>
      </c>
      <c r="H43" s="61">
        <v>114688</v>
      </c>
      <c r="I43" s="41">
        <v>116833</v>
      </c>
      <c r="J43" s="62" t="s">
        <v>70</v>
      </c>
      <c r="K43" s="41">
        <v>68969</v>
      </c>
      <c r="L43" s="41">
        <v>59450</v>
      </c>
    </row>
    <row r="44" spans="1:12" x14ac:dyDescent="0.2">
      <c r="A44" s="89" t="s">
        <v>108</v>
      </c>
      <c r="B44" s="59">
        <v>16.399999999999999</v>
      </c>
      <c r="C44" s="41">
        <v>1100262</v>
      </c>
      <c r="D44" s="41">
        <v>83401</v>
      </c>
      <c r="E44" s="41">
        <v>49980</v>
      </c>
      <c r="F44" s="60">
        <v>378749</v>
      </c>
      <c r="G44" s="60">
        <v>28802</v>
      </c>
      <c r="H44" s="61">
        <v>116138</v>
      </c>
      <c r="I44" s="41">
        <v>140739</v>
      </c>
      <c r="J44" s="62" t="s">
        <v>70</v>
      </c>
      <c r="K44" s="41">
        <v>85649</v>
      </c>
      <c r="L44" s="41">
        <v>64192</v>
      </c>
    </row>
    <row r="45" spans="1:12" x14ac:dyDescent="0.2">
      <c r="A45" s="89" t="s">
        <v>109</v>
      </c>
      <c r="B45" s="59">
        <v>17.100000000000001</v>
      </c>
      <c r="C45" s="41">
        <v>1163233</v>
      </c>
      <c r="D45" s="41">
        <v>85136</v>
      </c>
      <c r="E45" s="41">
        <v>50670</v>
      </c>
      <c r="F45" s="60">
        <v>377393</v>
      </c>
      <c r="G45" s="60">
        <v>28853</v>
      </c>
      <c r="H45" s="61">
        <v>115290</v>
      </c>
      <c r="I45" s="41">
        <v>171221</v>
      </c>
      <c r="J45" s="62" t="s">
        <v>70</v>
      </c>
      <c r="K45" s="41">
        <v>101210</v>
      </c>
      <c r="L45" s="41">
        <v>69493</v>
      </c>
    </row>
    <row r="46" spans="1:12" x14ac:dyDescent="0.2">
      <c r="A46" s="259" t="s">
        <v>110</v>
      </c>
      <c r="B46" s="260">
        <v>17.600000000000001</v>
      </c>
      <c r="C46" s="240">
        <v>1213463</v>
      </c>
      <c r="D46" s="240">
        <v>86576</v>
      </c>
      <c r="E46" s="240">
        <v>51438</v>
      </c>
      <c r="F46" s="241">
        <v>372013</v>
      </c>
      <c r="G46" s="241">
        <v>28708</v>
      </c>
      <c r="H46" s="261">
        <v>109448</v>
      </c>
      <c r="I46" s="241">
        <v>208284</v>
      </c>
      <c r="J46" s="241" t="s">
        <v>70</v>
      </c>
      <c r="K46" s="241">
        <v>112441</v>
      </c>
      <c r="L46" s="241">
        <v>73074</v>
      </c>
    </row>
    <row r="47" spans="1:12" x14ac:dyDescent="0.2">
      <c r="A47" s="259" t="s">
        <v>111</v>
      </c>
      <c r="B47" s="260">
        <v>18.2</v>
      </c>
      <c r="C47" s="240">
        <v>1260283</v>
      </c>
      <c r="D47" s="241">
        <v>87138</v>
      </c>
      <c r="E47" s="241">
        <v>51744</v>
      </c>
      <c r="F47" s="241">
        <v>367740</v>
      </c>
      <c r="G47" s="241">
        <v>28375</v>
      </c>
      <c r="H47" s="261">
        <v>105895</v>
      </c>
      <c r="I47" s="241">
        <v>245044</v>
      </c>
      <c r="J47" s="241" t="s">
        <v>70</v>
      </c>
      <c r="K47" s="241">
        <v>121125</v>
      </c>
      <c r="L47" s="241">
        <v>75612</v>
      </c>
    </row>
    <row r="48" spans="1:12" x14ac:dyDescent="0.2">
      <c r="A48" s="259" t="s">
        <v>112</v>
      </c>
      <c r="B48" s="260">
        <v>18.600000000000001</v>
      </c>
      <c r="C48" s="240">
        <v>1300089</v>
      </c>
      <c r="D48" s="240">
        <v>89071</v>
      </c>
      <c r="E48" s="240">
        <v>52748</v>
      </c>
      <c r="F48" s="241">
        <v>364011</v>
      </c>
      <c r="G48" s="241">
        <v>28337</v>
      </c>
      <c r="H48" s="261">
        <v>103729</v>
      </c>
      <c r="I48" s="241">
        <v>272446</v>
      </c>
      <c r="J48" s="241" t="s">
        <v>70</v>
      </c>
      <c r="K48" s="241">
        <v>128600</v>
      </c>
      <c r="L48" s="241">
        <v>77111</v>
      </c>
    </row>
    <row r="49" spans="1:12" x14ac:dyDescent="0.2">
      <c r="A49" s="259" t="s">
        <v>113</v>
      </c>
      <c r="B49" s="260">
        <v>18.899999999999999</v>
      </c>
      <c r="C49" s="240">
        <v>1330574</v>
      </c>
      <c r="D49" s="240">
        <v>90903</v>
      </c>
      <c r="E49" s="240">
        <v>53612</v>
      </c>
      <c r="F49" s="241">
        <v>358933</v>
      </c>
      <c r="G49" s="241">
        <v>28109</v>
      </c>
      <c r="H49" s="261">
        <v>101412</v>
      </c>
      <c r="I49" s="241">
        <v>294217</v>
      </c>
      <c r="J49" s="241" t="s">
        <v>70</v>
      </c>
      <c r="K49" s="241">
        <v>134827</v>
      </c>
      <c r="L49" s="241">
        <v>78615</v>
      </c>
    </row>
    <row r="50" spans="1:12" x14ac:dyDescent="0.2">
      <c r="A50" s="259" t="s">
        <v>114</v>
      </c>
      <c r="B50" s="260">
        <v>19</v>
      </c>
      <c r="C50" s="240">
        <v>1337581</v>
      </c>
      <c r="D50" s="240">
        <v>92714</v>
      </c>
      <c r="E50" s="240">
        <v>54264</v>
      </c>
      <c r="F50" s="241">
        <v>350320</v>
      </c>
      <c r="G50" s="241">
        <v>28090</v>
      </c>
      <c r="H50" s="261">
        <v>97707</v>
      </c>
      <c r="I50" s="241">
        <v>305009</v>
      </c>
      <c r="J50" s="241" t="s">
        <v>70</v>
      </c>
      <c r="K50" s="241">
        <v>137081</v>
      </c>
      <c r="L50" s="241">
        <v>79424</v>
      </c>
    </row>
    <row r="51" spans="1:12" x14ac:dyDescent="0.2">
      <c r="A51" s="63" t="s">
        <v>115</v>
      </c>
      <c r="B51" s="64">
        <v>19</v>
      </c>
      <c r="C51" s="65">
        <v>1340793</v>
      </c>
      <c r="D51" s="65">
        <v>94744</v>
      </c>
      <c r="E51" s="65">
        <v>54952</v>
      </c>
      <c r="F51" s="65">
        <v>342253</v>
      </c>
      <c r="G51" s="65">
        <v>28021</v>
      </c>
      <c r="H51" s="62">
        <v>94037</v>
      </c>
      <c r="I51" s="65">
        <v>313463</v>
      </c>
      <c r="J51" s="62" t="s">
        <v>70</v>
      </c>
      <c r="K51" s="65">
        <v>136311</v>
      </c>
      <c r="L51" s="65">
        <v>79556</v>
      </c>
    </row>
    <row r="52" spans="1:12" x14ac:dyDescent="0.2">
      <c r="A52" s="63" t="s">
        <v>116</v>
      </c>
      <c r="B52" s="64">
        <v>19</v>
      </c>
      <c r="C52" s="65">
        <v>1347911</v>
      </c>
      <c r="D52" s="65">
        <v>97915</v>
      </c>
      <c r="E52" s="65">
        <v>56069</v>
      </c>
      <c r="F52" s="65">
        <v>334594</v>
      </c>
      <c r="G52" s="65">
        <v>27987</v>
      </c>
      <c r="H52" s="62">
        <v>90409</v>
      </c>
      <c r="I52" s="65">
        <v>321083</v>
      </c>
      <c r="J52" s="62" t="s">
        <v>70</v>
      </c>
      <c r="K52" s="65">
        <v>135821</v>
      </c>
      <c r="L52" s="65">
        <v>79478</v>
      </c>
    </row>
    <row r="53" spans="1:12" x14ac:dyDescent="0.2">
      <c r="A53" s="63" t="s">
        <v>117</v>
      </c>
      <c r="B53" s="64">
        <v>19.2</v>
      </c>
      <c r="C53" s="65">
        <v>1368670</v>
      </c>
      <c r="D53" s="65">
        <v>102732</v>
      </c>
      <c r="E53" s="65">
        <v>58015</v>
      </c>
      <c r="F53" s="65">
        <v>327681</v>
      </c>
      <c r="G53" s="65">
        <v>28192</v>
      </c>
      <c r="H53" s="62">
        <v>86802</v>
      </c>
      <c r="I53" s="62" t="s">
        <v>70</v>
      </c>
      <c r="J53" s="65">
        <v>189371</v>
      </c>
      <c r="K53" s="65">
        <v>134958</v>
      </c>
      <c r="L53" s="65">
        <v>79925</v>
      </c>
    </row>
    <row r="54" spans="1:12" x14ac:dyDescent="0.2">
      <c r="A54" s="63" t="s">
        <v>118</v>
      </c>
      <c r="B54" s="64">
        <v>19.3</v>
      </c>
      <c r="C54" s="65">
        <v>1384382</v>
      </c>
      <c r="D54" s="65">
        <v>108815</v>
      </c>
      <c r="E54" s="65">
        <v>59813</v>
      </c>
      <c r="F54" s="65">
        <v>319641</v>
      </c>
      <c r="G54" s="65">
        <v>28912</v>
      </c>
      <c r="H54" s="62">
        <v>83405</v>
      </c>
      <c r="I54" s="62" t="s">
        <v>70</v>
      </c>
      <c r="J54" s="65">
        <v>190731</v>
      </c>
      <c r="K54" s="65">
        <v>134675</v>
      </c>
      <c r="L54" s="65">
        <v>79476</v>
      </c>
    </row>
    <row r="55" spans="1:12" x14ac:dyDescent="0.2">
      <c r="A55" s="63" t="s">
        <v>119</v>
      </c>
      <c r="B55" s="64">
        <v>19.7</v>
      </c>
      <c r="C55" s="65">
        <v>1419095</v>
      </c>
      <c r="D55" s="65">
        <v>116649</v>
      </c>
      <c r="E55" s="65">
        <v>61450</v>
      </c>
      <c r="F55" s="65">
        <v>313976</v>
      </c>
      <c r="G55" s="65">
        <v>29926</v>
      </c>
      <c r="H55" s="62">
        <v>81012</v>
      </c>
      <c r="I55" s="62" t="s">
        <v>70</v>
      </c>
      <c r="J55" s="65">
        <v>194747</v>
      </c>
      <c r="K55" s="65">
        <v>135517</v>
      </c>
      <c r="L55" s="65">
        <v>79497</v>
      </c>
    </row>
    <row r="56" spans="1:12" x14ac:dyDescent="0.2">
      <c r="A56" s="259" t="s">
        <v>120</v>
      </c>
      <c r="B56" s="260">
        <v>19.899999999999999</v>
      </c>
      <c r="C56" s="240">
        <v>1447312</v>
      </c>
      <c r="D56" s="240">
        <v>125033</v>
      </c>
      <c r="E56" s="240">
        <v>63153</v>
      </c>
      <c r="F56" s="241">
        <v>308255</v>
      </c>
      <c r="G56" s="241">
        <v>31085</v>
      </c>
      <c r="H56" s="261">
        <v>78897</v>
      </c>
      <c r="I56" s="241" t="s">
        <v>70</v>
      </c>
      <c r="J56" s="241">
        <v>198092</v>
      </c>
      <c r="K56" s="241">
        <v>141085</v>
      </c>
      <c r="L56" s="241">
        <v>78846</v>
      </c>
    </row>
    <row r="57" spans="1:12" x14ac:dyDescent="0.2">
      <c r="A57" s="259" t="s">
        <v>121</v>
      </c>
      <c r="B57" s="260">
        <v>20.100000000000001</v>
      </c>
      <c r="C57" s="240">
        <v>1471033</v>
      </c>
      <c r="D57" s="241">
        <v>133636</v>
      </c>
      <c r="E57" s="241">
        <v>65006</v>
      </c>
      <c r="F57" s="241">
        <v>303770</v>
      </c>
      <c r="G57" s="241">
        <v>31648</v>
      </c>
      <c r="H57" s="261">
        <v>76773</v>
      </c>
      <c r="I57" s="241" t="s">
        <v>70</v>
      </c>
      <c r="J57" s="241">
        <v>199756</v>
      </c>
      <c r="K57" s="241">
        <v>149839</v>
      </c>
      <c r="L57" s="241">
        <v>77671</v>
      </c>
    </row>
    <row r="58" spans="1:12" x14ac:dyDescent="0.2">
      <c r="A58" s="259" t="s">
        <v>122</v>
      </c>
      <c r="B58" s="260">
        <v>20.2</v>
      </c>
      <c r="C58" s="240">
        <v>1495008</v>
      </c>
      <c r="D58" s="240">
        <v>144864</v>
      </c>
      <c r="E58" s="240">
        <v>66974</v>
      </c>
      <c r="F58" s="241">
        <v>300214</v>
      </c>
      <c r="G58" s="241">
        <v>32488</v>
      </c>
      <c r="H58" s="261">
        <v>74289</v>
      </c>
      <c r="I58" s="241" t="s">
        <v>70</v>
      </c>
      <c r="J58" s="241">
        <v>199150</v>
      </c>
      <c r="K58" s="241">
        <v>159737</v>
      </c>
      <c r="L58" s="241">
        <v>76631</v>
      </c>
    </row>
    <row r="59" spans="1:12" x14ac:dyDescent="0.2">
      <c r="A59" s="259" t="s">
        <v>123</v>
      </c>
      <c r="B59" s="260">
        <v>20.3</v>
      </c>
      <c r="C59" s="240">
        <v>1511937</v>
      </c>
      <c r="D59" s="240">
        <v>157580</v>
      </c>
      <c r="E59" s="240">
        <v>68986</v>
      </c>
      <c r="F59" s="241">
        <v>296392</v>
      </c>
      <c r="G59" s="241">
        <v>32822</v>
      </c>
      <c r="H59" s="261">
        <v>71376</v>
      </c>
      <c r="I59" s="241" t="s">
        <v>70</v>
      </c>
      <c r="J59" s="241">
        <v>196179</v>
      </c>
      <c r="K59" s="241">
        <v>167269</v>
      </c>
      <c r="L59" s="241">
        <v>75448</v>
      </c>
    </row>
    <row r="60" spans="1:12" x14ac:dyDescent="0.2">
      <c r="A60" s="259" t="s">
        <v>124</v>
      </c>
      <c r="B60" s="260">
        <v>20.376162719785331</v>
      </c>
      <c r="C60" s="240">
        <v>1523586</v>
      </c>
      <c r="D60" s="240">
        <v>172580</v>
      </c>
      <c r="E60" s="240">
        <v>71534</v>
      </c>
      <c r="F60" s="241">
        <v>291684</v>
      </c>
      <c r="G60" s="241">
        <v>32889</v>
      </c>
      <c r="H60" s="261">
        <v>68236</v>
      </c>
      <c r="I60" s="241" t="s">
        <v>70</v>
      </c>
      <c r="J60" s="241">
        <v>190794</v>
      </c>
      <c r="K60" s="241">
        <v>173477</v>
      </c>
      <c r="L60" s="241">
        <v>73861</v>
      </c>
    </row>
    <row r="61" spans="1:12" x14ac:dyDescent="0.2">
      <c r="A61" s="66" t="s">
        <v>125</v>
      </c>
      <c r="B61" s="67">
        <v>20.8</v>
      </c>
      <c r="C61" s="68">
        <v>1570965</v>
      </c>
      <c r="D61" s="68">
        <v>201889</v>
      </c>
      <c r="E61" s="68">
        <v>77433</v>
      </c>
      <c r="F61" s="68">
        <v>289589</v>
      </c>
      <c r="G61" s="68">
        <v>33994</v>
      </c>
      <c r="H61" s="69">
        <v>65052</v>
      </c>
      <c r="I61" s="69" t="s">
        <v>70</v>
      </c>
      <c r="J61" s="68">
        <v>187365</v>
      </c>
      <c r="K61" s="68">
        <v>182324</v>
      </c>
      <c r="L61" s="68">
        <v>72633</v>
      </c>
    </row>
    <row r="62" spans="1:12" x14ac:dyDescent="0.2">
      <c r="A62" s="66" t="s">
        <v>126</v>
      </c>
      <c r="B62" s="67">
        <v>21.4</v>
      </c>
      <c r="C62" s="68">
        <v>1638949</v>
      </c>
      <c r="D62" s="68">
        <v>233352</v>
      </c>
      <c r="E62" s="68">
        <v>85596</v>
      </c>
      <c r="F62" s="68">
        <v>290020</v>
      </c>
      <c r="G62" s="68">
        <v>35495</v>
      </c>
      <c r="H62" s="69">
        <v>64393</v>
      </c>
      <c r="I62" s="69" t="s">
        <v>70</v>
      </c>
      <c r="J62" s="68">
        <v>179996</v>
      </c>
      <c r="K62" s="68">
        <v>196168</v>
      </c>
      <c r="L62" s="68">
        <v>71692</v>
      </c>
    </row>
    <row r="63" spans="1:12" x14ac:dyDescent="0.2">
      <c r="A63" s="66" t="s">
        <v>127</v>
      </c>
      <c r="B63" s="67">
        <v>21.7</v>
      </c>
      <c r="C63" s="68">
        <v>1680197</v>
      </c>
      <c r="D63" s="68">
        <v>250471</v>
      </c>
      <c r="E63" s="68">
        <v>90551</v>
      </c>
      <c r="F63" s="68">
        <v>289111</v>
      </c>
      <c r="G63" s="68">
        <v>36488</v>
      </c>
      <c r="H63" s="69">
        <v>64113</v>
      </c>
      <c r="I63" s="69" t="s">
        <v>70</v>
      </c>
      <c r="J63" s="68">
        <v>148903</v>
      </c>
      <c r="K63" s="68">
        <v>205255</v>
      </c>
      <c r="L63" s="68">
        <v>71039</v>
      </c>
    </row>
    <row r="64" spans="1:12" x14ac:dyDescent="0.2">
      <c r="A64" s="66" t="s">
        <v>128</v>
      </c>
      <c r="B64" s="67">
        <v>21.99859394604006</v>
      </c>
      <c r="C64" s="68">
        <v>1720393</v>
      </c>
      <c r="D64" s="68">
        <v>264227</v>
      </c>
      <c r="E64" s="68">
        <v>95086</v>
      </c>
      <c r="F64" s="68">
        <v>289125</v>
      </c>
      <c r="G64" s="68">
        <v>37176</v>
      </c>
      <c r="H64" s="69">
        <v>64163</v>
      </c>
      <c r="I64" s="69" t="s">
        <v>70</v>
      </c>
      <c r="J64" s="68">
        <v>113343</v>
      </c>
      <c r="K64" s="68">
        <v>213153</v>
      </c>
      <c r="L64" s="68">
        <v>70642</v>
      </c>
    </row>
    <row r="65" spans="1:12" x14ac:dyDescent="0.2">
      <c r="A65" s="66" t="s">
        <v>129</v>
      </c>
      <c r="B65" s="67">
        <v>22.4</v>
      </c>
      <c r="C65" s="68">
        <v>1772279</v>
      </c>
      <c r="D65" s="68">
        <v>276828</v>
      </c>
      <c r="E65" s="68">
        <v>99456</v>
      </c>
      <c r="F65" s="68">
        <v>290546</v>
      </c>
      <c r="G65" s="68">
        <v>38198</v>
      </c>
      <c r="H65" s="69">
        <v>66011</v>
      </c>
      <c r="I65" s="69" t="s">
        <v>70</v>
      </c>
      <c r="J65" s="68">
        <v>102957</v>
      </c>
      <c r="K65" s="68">
        <v>224171</v>
      </c>
      <c r="L65" s="68">
        <v>70190</v>
      </c>
    </row>
    <row r="66" spans="1:12" x14ac:dyDescent="0.2">
      <c r="A66" s="259" t="s">
        <v>130</v>
      </c>
      <c r="B66" s="260">
        <v>22.8</v>
      </c>
      <c r="C66" s="240">
        <v>1825060</v>
      </c>
      <c r="D66" s="240">
        <v>285379</v>
      </c>
      <c r="E66" s="240">
        <v>103929</v>
      </c>
      <c r="F66" s="241">
        <v>294359</v>
      </c>
      <c r="G66" s="241">
        <v>38981</v>
      </c>
      <c r="H66" s="261">
        <v>69793</v>
      </c>
      <c r="I66" s="241" t="s">
        <v>70</v>
      </c>
      <c r="J66" s="241">
        <v>94851</v>
      </c>
      <c r="K66" s="241">
        <v>238432</v>
      </c>
      <c r="L66" s="241">
        <v>69569</v>
      </c>
    </row>
    <row r="67" spans="1:12" x14ac:dyDescent="0.2">
      <c r="A67" s="259" t="s">
        <v>181</v>
      </c>
      <c r="B67" s="260">
        <v>23.327243403166403</v>
      </c>
      <c r="C67" s="240">
        <v>1886630</v>
      </c>
      <c r="D67" s="241">
        <v>293156</v>
      </c>
      <c r="E67" s="241">
        <v>110190</v>
      </c>
      <c r="F67" s="241">
        <v>301254</v>
      </c>
      <c r="G67" s="241">
        <v>39646</v>
      </c>
      <c r="H67" s="261">
        <v>75387</v>
      </c>
      <c r="I67" s="241" t="s">
        <v>70</v>
      </c>
      <c r="J67" s="241">
        <v>79345</v>
      </c>
      <c r="K67" s="241">
        <v>253769</v>
      </c>
      <c r="L67" s="241">
        <v>69247</v>
      </c>
    </row>
    <row r="68" spans="1:12" x14ac:dyDescent="0.2">
      <c r="A68" s="259" t="s">
        <v>220</v>
      </c>
      <c r="B68" s="260">
        <v>24.3</v>
      </c>
      <c r="C68" s="241" t="s">
        <v>221</v>
      </c>
      <c r="D68" s="241" t="s">
        <v>222</v>
      </c>
      <c r="E68" s="241" t="s">
        <v>223</v>
      </c>
      <c r="F68" s="241" t="s">
        <v>224</v>
      </c>
      <c r="G68" s="241" t="s">
        <v>225</v>
      </c>
      <c r="H68" s="261" t="s">
        <v>226</v>
      </c>
      <c r="I68" s="241" t="s">
        <v>70</v>
      </c>
      <c r="J68" s="241" t="s">
        <v>227</v>
      </c>
      <c r="K68" s="241" t="s">
        <v>228</v>
      </c>
      <c r="L68" s="241" t="s">
        <v>229</v>
      </c>
    </row>
    <row r="69" spans="1:12" s="372" customFormat="1" x14ac:dyDescent="0.2">
      <c r="A69" s="373" t="s">
        <v>788</v>
      </c>
      <c r="B69" s="262">
        <v>24.6</v>
      </c>
      <c r="C69" s="263" t="s">
        <v>789</v>
      </c>
      <c r="D69" s="263">
        <v>301548</v>
      </c>
      <c r="E69" s="263">
        <v>123050</v>
      </c>
      <c r="F69" s="263">
        <v>313725</v>
      </c>
      <c r="G69" s="263">
        <v>41318</v>
      </c>
      <c r="H69" s="264">
        <v>82360</v>
      </c>
      <c r="I69" s="374" t="s">
        <v>70</v>
      </c>
      <c r="J69" s="263">
        <v>65259</v>
      </c>
      <c r="K69" s="263">
        <v>268067</v>
      </c>
      <c r="L69" s="263">
        <v>68552</v>
      </c>
    </row>
    <row r="70" spans="1:12" x14ac:dyDescent="0.2">
      <c r="A70" s="53" t="s">
        <v>131</v>
      </c>
      <c r="B70" s="70"/>
      <c r="C70" s="71"/>
      <c r="D70" s="71"/>
      <c r="E70" s="71"/>
      <c r="F70" s="71"/>
      <c r="G70" s="71"/>
      <c r="H70" s="72"/>
      <c r="I70" s="72"/>
      <c r="J70" s="71"/>
      <c r="K70" s="71"/>
      <c r="L70" s="71"/>
    </row>
    <row r="71" spans="1:12" x14ac:dyDescent="0.2">
      <c r="A71" s="73" t="s">
        <v>132</v>
      </c>
      <c r="B71" s="6"/>
      <c r="C71" s="6"/>
      <c r="D71" s="6"/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5"/>
  <sheetViews>
    <sheetView workbookViewId="0">
      <selection sqref="A1:N1"/>
    </sheetView>
  </sheetViews>
  <sheetFormatPr baseColWidth="10" defaultRowHeight="14.25" x14ac:dyDescent="0.2"/>
  <cols>
    <col min="1" max="1" width="17.625" customWidth="1"/>
    <col min="10" max="10" width="10.25" customWidth="1"/>
  </cols>
  <sheetData>
    <row r="1" spans="1:15" ht="15" x14ac:dyDescent="0.2">
      <c r="A1" s="309" t="s">
        <v>639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207"/>
    </row>
    <row r="2" spans="1:15" x14ac:dyDescent="0.2">
      <c r="A2" s="310" t="s">
        <v>315</v>
      </c>
      <c r="B2" s="360" t="s">
        <v>513</v>
      </c>
      <c r="C2" s="314" t="s">
        <v>514</v>
      </c>
      <c r="D2" s="315"/>
      <c r="E2" s="315"/>
      <c r="F2" s="362"/>
      <c r="G2" s="363" t="s">
        <v>515</v>
      </c>
      <c r="H2" s="360" t="s">
        <v>516</v>
      </c>
      <c r="I2" s="314" t="s">
        <v>517</v>
      </c>
      <c r="J2" s="315"/>
      <c r="K2" s="362"/>
      <c r="L2" s="365" t="s">
        <v>504</v>
      </c>
      <c r="M2" s="366"/>
      <c r="N2" s="367"/>
      <c r="O2" s="360" t="s">
        <v>518</v>
      </c>
    </row>
    <row r="3" spans="1:15" ht="33.75" x14ac:dyDescent="0.2">
      <c r="A3" s="311"/>
      <c r="B3" s="361"/>
      <c r="C3" s="210" t="s">
        <v>519</v>
      </c>
      <c r="D3" s="211" t="s">
        <v>520</v>
      </c>
      <c r="E3" s="211" t="s">
        <v>521</v>
      </c>
      <c r="F3" s="211" t="s">
        <v>522</v>
      </c>
      <c r="G3" s="364"/>
      <c r="H3" s="361"/>
      <c r="I3" s="210" t="s">
        <v>523</v>
      </c>
      <c r="J3" s="211" t="s">
        <v>524</v>
      </c>
      <c r="K3" s="211" t="s">
        <v>525</v>
      </c>
      <c r="L3" s="210" t="s">
        <v>526</v>
      </c>
      <c r="M3" s="212" t="s">
        <v>527</v>
      </c>
      <c r="N3" s="212" t="s">
        <v>528</v>
      </c>
      <c r="O3" s="361"/>
    </row>
    <row r="4" spans="1:15" x14ac:dyDescent="0.2">
      <c r="A4" s="110" t="s">
        <v>278</v>
      </c>
      <c r="B4" s="183">
        <v>161932</v>
      </c>
      <c r="C4" s="177">
        <v>150432</v>
      </c>
      <c r="D4" s="116">
        <v>112319</v>
      </c>
      <c r="E4" s="116">
        <v>7296</v>
      </c>
      <c r="F4" s="116">
        <v>30817</v>
      </c>
      <c r="G4" s="116">
        <v>11500</v>
      </c>
      <c r="H4" s="183">
        <v>90464</v>
      </c>
      <c r="I4" s="177">
        <v>73444</v>
      </c>
      <c r="J4" s="116">
        <v>72661</v>
      </c>
      <c r="K4" s="116">
        <v>783</v>
      </c>
      <c r="L4" s="177">
        <v>17020</v>
      </c>
      <c r="M4" s="116">
        <v>16134</v>
      </c>
      <c r="N4" s="116">
        <v>886</v>
      </c>
      <c r="O4" s="183">
        <v>71468</v>
      </c>
    </row>
    <row r="5" spans="1:15" x14ac:dyDescent="0.2">
      <c r="A5" s="184" t="s">
        <v>147</v>
      </c>
      <c r="B5" s="186">
        <v>113995</v>
      </c>
      <c r="C5" s="185">
        <v>106793</v>
      </c>
      <c r="D5" s="123">
        <v>81522</v>
      </c>
      <c r="E5" s="123">
        <v>2</v>
      </c>
      <c r="F5" s="123">
        <v>25269</v>
      </c>
      <c r="G5" s="123">
        <v>7202</v>
      </c>
      <c r="H5" s="186">
        <v>66140</v>
      </c>
      <c r="I5" s="185">
        <v>55111</v>
      </c>
      <c r="J5" s="123">
        <v>54400</v>
      </c>
      <c r="K5" s="123">
        <v>711</v>
      </c>
      <c r="L5" s="185">
        <v>11029</v>
      </c>
      <c r="M5" s="123">
        <v>10363</v>
      </c>
      <c r="N5" s="123">
        <v>666</v>
      </c>
      <c r="O5" s="186">
        <v>47855</v>
      </c>
    </row>
    <row r="6" spans="1:15" x14ac:dyDescent="0.2">
      <c r="A6" s="187" t="s">
        <v>327</v>
      </c>
      <c r="B6" s="189">
        <v>47937</v>
      </c>
      <c r="C6" s="188">
        <v>43639</v>
      </c>
      <c r="D6" s="130">
        <v>30797</v>
      </c>
      <c r="E6" s="130">
        <v>7294</v>
      </c>
      <c r="F6" s="130">
        <v>5548</v>
      </c>
      <c r="G6" s="130">
        <v>4298</v>
      </c>
      <c r="H6" s="189">
        <v>24324</v>
      </c>
      <c r="I6" s="188">
        <v>18333</v>
      </c>
      <c r="J6" s="130">
        <v>18261</v>
      </c>
      <c r="K6" s="130">
        <v>72</v>
      </c>
      <c r="L6" s="188">
        <v>5991</v>
      </c>
      <c r="M6" s="130">
        <v>5771</v>
      </c>
      <c r="N6" s="130">
        <v>220</v>
      </c>
      <c r="O6" s="189">
        <v>23613</v>
      </c>
    </row>
    <row r="7" spans="1:15" x14ac:dyDescent="0.2">
      <c r="A7" s="131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</row>
    <row r="8" spans="1:15" x14ac:dyDescent="0.2">
      <c r="A8" s="190" t="s">
        <v>328</v>
      </c>
      <c r="B8" s="192">
        <v>126722</v>
      </c>
      <c r="C8" s="191">
        <v>117789</v>
      </c>
      <c r="D8" s="139">
        <v>90886</v>
      </c>
      <c r="E8" s="139">
        <v>516</v>
      </c>
      <c r="F8" s="139">
        <v>26387</v>
      </c>
      <c r="G8" s="139">
        <v>8933</v>
      </c>
      <c r="H8" s="192">
        <v>72113</v>
      </c>
      <c r="I8" s="191">
        <v>58911</v>
      </c>
      <c r="J8" s="139">
        <v>58184</v>
      </c>
      <c r="K8" s="139">
        <v>727</v>
      </c>
      <c r="L8" s="191">
        <v>13202</v>
      </c>
      <c r="M8" s="139">
        <v>12468</v>
      </c>
      <c r="N8" s="139">
        <v>734</v>
      </c>
      <c r="O8" s="192">
        <v>54609</v>
      </c>
    </row>
    <row r="9" spans="1:15" x14ac:dyDescent="0.2">
      <c r="A9" s="193" t="s">
        <v>329</v>
      </c>
      <c r="B9" s="186">
        <v>94950</v>
      </c>
      <c r="C9" s="185">
        <v>88675</v>
      </c>
      <c r="D9" s="123">
        <v>70253</v>
      </c>
      <c r="E9" s="123">
        <v>0</v>
      </c>
      <c r="F9" s="123">
        <v>18422</v>
      </c>
      <c r="G9" s="123">
        <v>6275</v>
      </c>
      <c r="H9" s="186">
        <v>58214</v>
      </c>
      <c r="I9" s="185">
        <v>49012</v>
      </c>
      <c r="J9" s="123">
        <v>48376</v>
      </c>
      <c r="K9" s="123">
        <v>636</v>
      </c>
      <c r="L9" s="185">
        <v>9202</v>
      </c>
      <c r="M9" s="123">
        <v>8626</v>
      </c>
      <c r="N9" s="123">
        <v>576</v>
      </c>
      <c r="O9" s="186">
        <v>36736</v>
      </c>
    </row>
    <row r="10" spans="1:15" x14ac:dyDescent="0.2">
      <c r="A10" s="194" t="s">
        <v>330</v>
      </c>
      <c r="B10" s="186">
        <v>14761</v>
      </c>
      <c r="C10" s="185">
        <v>14253</v>
      </c>
      <c r="D10" s="146">
        <v>8762</v>
      </c>
      <c r="E10" s="146">
        <v>0</v>
      </c>
      <c r="F10" s="146">
        <v>5491</v>
      </c>
      <c r="G10" s="146">
        <v>508</v>
      </c>
      <c r="H10" s="186">
        <v>5425</v>
      </c>
      <c r="I10" s="185">
        <v>4360</v>
      </c>
      <c r="J10" s="146">
        <v>4306</v>
      </c>
      <c r="K10" s="146">
        <v>54</v>
      </c>
      <c r="L10" s="185">
        <v>1065</v>
      </c>
      <c r="M10" s="146">
        <v>1003</v>
      </c>
      <c r="N10" s="146">
        <v>62</v>
      </c>
      <c r="O10" s="186">
        <v>9336</v>
      </c>
    </row>
    <row r="11" spans="1:15" x14ac:dyDescent="0.2">
      <c r="A11" s="193" t="s">
        <v>331</v>
      </c>
      <c r="B11" s="186">
        <v>3264</v>
      </c>
      <c r="C11" s="185">
        <v>3005</v>
      </c>
      <c r="D11" s="123">
        <v>1761</v>
      </c>
      <c r="E11" s="123">
        <v>1</v>
      </c>
      <c r="F11" s="123">
        <v>1243</v>
      </c>
      <c r="G11" s="123">
        <v>259</v>
      </c>
      <c r="H11" s="186">
        <v>1612</v>
      </c>
      <c r="I11" s="185">
        <v>1044</v>
      </c>
      <c r="J11" s="123">
        <v>1027</v>
      </c>
      <c r="K11" s="123">
        <v>17</v>
      </c>
      <c r="L11" s="185">
        <v>568</v>
      </c>
      <c r="M11" s="123">
        <v>550</v>
      </c>
      <c r="N11" s="123">
        <v>18</v>
      </c>
      <c r="O11" s="186">
        <v>1652</v>
      </c>
    </row>
    <row r="12" spans="1:15" x14ac:dyDescent="0.2">
      <c r="A12" s="194" t="s">
        <v>332</v>
      </c>
      <c r="B12" s="186">
        <v>617</v>
      </c>
      <c r="C12" s="185">
        <v>485</v>
      </c>
      <c r="D12" s="146">
        <v>418</v>
      </c>
      <c r="E12" s="146">
        <v>1</v>
      </c>
      <c r="F12" s="146">
        <v>66</v>
      </c>
      <c r="G12" s="146">
        <v>132</v>
      </c>
      <c r="H12" s="186">
        <v>529</v>
      </c>
      <c r="I12" s="185">
        <v>367</v>
      </c>
      <c r="J12" s="146">
        <v>366</v>
      </c>
      <c r="K12" s="146">
        <v>1</v>
      </c>
      <c r="L12" s="185">
        <v>162</v>
      </c>
      <c r="M12" s="146">
        <v>158</v>
      </c>
      <c r="N12" s="146">
        <v>4</v>
      </c>
      <c r="O12" s="186">
        <v>88</v>
      </c>
    </row>
    <row r="13" spans="1:15" x14ac:dyDescent="0.2">
      <c r="A13" s="193" t="s">
        <v>333</v>
      </c>
      <c r="B13" s="186">
        <v>403</v>
      </c>
      <c r="C13" s="185">
        <v>375</v>
      </c>
      <c r="D13" s="123">
        <v>328</v>
      </c>
      <c r="E13" s="123">
        <v>0</v>
      </c>
      <c r="F13" s="123">
        <v>47</v>
      </c>
      <c r="G13" s="123">
        <v>28</v>
      </c>
      <c r="H13" s="186">
        <v>360</v>
      </c>
      <c r="I13" s="185">
        <v>328</v>
      </c>
      <c r="J13" s="123">
        <v>325</v>
      </c>
      <c r="K13" s="123">
        <v>3</v>
      </c>
      <c r="L13" s="185">
        <v>32</v>
      </c>
      <c r="M13" s="123">
        <v>26</v>
      </c>
      <c r="N13" s="123">
        <v>6</v>
      </c>
      <c r="O13" s="186">
        <v>43</v>
      </c>
    </row>
    <row r="14" spans="1:15" x14ac:dyDescent="0.2">
      <c r="A14" s="194" t="s">
        <v>334</v>
      </c>
      <c r="B14" s="186">
        <v>12727</v>
      </c>
      <c r="C14" s="185">
        <v>10996</v>
      </c>
      <c r="D14" s="146">
        <v>9364</v>
      </c>
      <c r="E14" s="146">
        <v>514</v>
      </c>
      <c r="F14" s="146">
        <v>1118</v>
      </c>
      <c r="G14" s="146">
        <v>1731</v>
      </c>
      <c r="H14" s="186">
        <v>5973</v>
      </c>
      <c r="I14" s="185">
        <v>3800</v>
      </c>
      <c r="J14" s="146">
        <v>3784</v>
      </c>
      <c r="K14" s="146">
        <v>16</v>
      </c>
      <c r="L14" s="185">
        <v>2173</v>
      </c>
      <c r="M14" s="146">
        <v>2105</v>
      </c>
      <c r="N14" s="146">
        <v>68</v>
      </c>
      <c r="O14" s="186">
        <v>6754</v>
      </c>
    </row>
    <row r="15" spans="1:15" x14ac:dyDescent="0.2">
      <c r="A15" s="184" t="s">
        <v>36</v>
      </c>
      <c r="B15" s="186">
        <v>7327</v>
      </c>
      <c r="C15" s="185">
        <v>6600</v>
      </c>
      <c r="D15" s="123">
        <v>3633</v>
      </c>
      <c r="E15" s="123">
        <v>2637</v>
      </c>
      <c r="F15" s="123">
        <v>330</v>
      </c>
      <c r="G15" s="123">
        <v>727</v>
      </c>
      <c r="H15" s="186">
        <v>2186</v>
      </c>
      <c r="I15" s="185">
        <v>1200</v>
      </c>
      <c r="J15" s="123">
        <v>1197</v>
      </c>
      <c r="K15" s="123">
        <v>3</v>
      </c>
      <c r="L15" s="185">
        <v>986</v>
      </c>
      <c r="M15" s="123">
        <v>944</v>
      </c>
      <c r="N15" s="123">
        <v>42</v>
      </c>
      <c r="O15" s="186">
        <v>5141</v>
      </c>
    </row>
    <row r="16" spans="1:15" x14ac:dyDescent="0.2">
      <c r="A16" s="195" t="s">
        <v>335</v>
      </c>
      <c r="B16" s="186">
        <v>9301</v>
      </c>
      <c r="C16" s="185">
        <v>8486</v>
      </c>
      <c r="D16" s="146">
        <v>7220</v>
      </c>
      <c r="E16" s="146">
        <v>8</v>
      </c>
      <c r="F16" s="146">
        <v>1258</v>
      </c>
      <c r="G16" s="146">
        <v>815</v>
      </c>
      <c r="H16" s="186">
        <v>6569</v>
      </c>
      <c r="I16" s="185">
        <v>5389</v>
      </c>
      <c r="J16" s="146">
        <v>5370</v>
      </c>
      <c r="K16" s="146">
        <v>19</v>
      </c>
      <c r="L16" s="185">
        <v>1180</v>
      </c>
      <c r="M16" s="146">
        <v>1122</v>
      </c>
      <c r="N16" s="146">
        <v>58</v>
      </c>
      <c r="O16" s="186">
        <v>2732</v>
      </c>
    </row>
    <row r="17" spans="1:15" x14ac:dyDescent="0.2">
      <c r="A17" s="184" t="s">
        <v>37</v>
      </c>
      <c r="B17" s="186">
        <v>17669</v>
      </c>
      <c r="C17" s="185">
        <v>16680</v>
      </c>
      <c r="D17" s="123">
        <v>10044</v>
      </c>
      <c r="E17" s="123">
        <v>3884</v>
      </c>
      <c r="F17" s="123">
        <v>2752</v>
      </c>
      <c r="G17" s="123">
        <v>989</v>
      </c>
      <c r="H17" s="186">
        <v>9054</v>
      </c>
      <c r="I17" s="185">
        <v>7469</v>
      </c>
      <c r="J17" s="123">
        <v>7435</v>
      </c>
      <c r="K17" s="123">
        <v>34</v>
      </c>
      <c r="L17" s="185">
        <v>1585</v>
      </c>
      <c r="M17" s="123">
        <v>1536</v>
      </c>
      <c r="N17" s="123">
        <v>49</v>
      </c>
      <c r="O17" s="186">
        <v>8615</v>
      </c>
    </row>
    <row r="18" spans="1:15" x14ac:dyDescent="0.2">
      <c r="A18" s="195" t="s">
        <v>38</v>
      </c>
      <c r="B18" s="186">
        <v>588</v>
      </c>
      <c r="C18" s="185">
        <v>556</v>
      </c>
      <c r="D18" s="146">
        <v>466</v>
      </c>
      <c r="E18" s="146">
        <v>0</v>
      </c>
      <c r="F18" s="146">
        <v>90</v>
      </c>
      <c r="G18" s="146">
        <v>32</v>
      </c>
      <c r="H18" s="186">
        <v>519</v>
      </c>
      <c r="I18" s="185">
        <v>464</v>
      </c>
      <c r="J18" s="146">
        <v>464</v>
      </c>
      <c r="K18" s="146">
        <v>0</v>
      </c>
      <c r="L18" s="185">
        <v>55</v>
      </c>
      <c r="M18" s="146">
        <v>54</v>
      </c>
      <c r="N18" s="146">
        <v>1</v>
      </c>
      <c r="O18" s="186">
        <v>69</v>
      </c>
    </row>
    <row r="19" spans="1:15" x14ac:dyDescent="0.2">
      <c r="A19" s="196" t="s">
        <v>336</v>
      </c>
      <c r="B19" s="189">
        <v>0</v>
      </c>
      <c r="C19" s="188">
        <v>0</v>
      </c>
      <c r="D19" s="153">
        <v>0</v>
      </c>
      <c r="E19" s="153">
        <v>0</v>
      </c>
      <c r="F19" s="153">
        <v>0</v>
      </c>
      <c r="G19" s="153">
        <v>0</v>
      </c>
      <c r="H19" s="189">
        <v>0</v>
      </c>
      <c r="I19" s="188">
        <v>0</v>
      </c>
      <c r="J19" s="153">
        <v>0</v>
      </c>
      <c r="K19" s="153">
        <v>0</v>
      </c>
      <c r="L19" s="188">
        <v>0</v>
      </c>
      <c r="M19" s="153">
        <v>0</v>
      </c>
      <c r="N19" s="153">
        <v>0</v>
      </c>
      <c r="O19" s="189">
        <v>0</v>
      </c>
    </row>
    <row r="20" spans="1:15" x14ac:dyDescent="0.2">
      <c r="A20" s="131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</row>
    <row r="21" spans="1:15" x14ac:dyDescent="0.2">
      <c r="A21" s="190" t="s">
        <v>279</v>
      </c>
      <c r="B21" s="192">
        <v>222</v>
      </c>
      <c r="C21" s="191">
        <v>201</v>
      </c>
      <c r="D21" s="139">
        <v>181</v>
      </c>
      <c r="E21" s="139">
        <v>2</v>
      </c>
      <c r="F21" s="139">
        <v>18</v>
      </c>
      <c r="G21" s="139">
        <v>21</v>
      </c>
      <c r="H21" s="192">
        <v>56</v>
      </c>
      <c r="I21" s="191">
        <v>29</v>
      </c>
      <c r="J21" s="139">
        <v>29</v>
      </c>
      <c r="K21" s="139">
        <v>0</v>
      </c>
      <c r="L21" s="191">
        <v>27</v>
      </c>
      <c r="M21" s="139">
        <v>25</v>
      </c>
      <c r="N21" s="139">
        <v>2</v>
      </c>
      <c r="O21" s="192">
        <v>166</v>
      </c>
    </row>
    <row r="22" spans="1:15" x14ac:dyDescent="0.2">
      <c r="A22" s="184" t="s">
        <v>58</v>
      </c>
      <c r="B22" s="186">
        <v>23404</v>
      </c>
      <c r="C22" s="185">
        <v>22137</v>
      </c>
      <c r="D22" s="123">
        <v>17906</v>
      </c>
      <c r="E22" s="123">
        <v>0</v>
      </c>
      <c r="F22" s="123">
        <v>4231</v>
      </c>
      <c r="G22" s="123">
        <v>1267</v>
      </c>
      <c r="H22" s="186">
        <v>17950</v>
      </c>
      <c r="I22" s="185">
        <v>15775</v>
      </c>
      <c r="J22" s="123">
        <v>15658</v>
      </c>
      <c r="K22" s="123">
        <v>117</v>
      </c>
      <c r="L22" s="185">
        <v>2175</v>
      </c>
      <c r="M22" s="123">
        <v>2053</v>
      </c>
      <c r="N22" s="123">
        <v>122</v>
      </c>
      <c r="O22" s="186">
        <v>5454</v>
      </c>
    </row>
    <row r="23" spans="1:15" x14ac:dyDescent="0.2">
      <c r="A23" s="195" t="s">
        <v>337</v>
      </c>
      <c r="B23" s="186">
        <v>5</v>
      </c>
      <c r="C23" s="185">
        <v>5</v>
      </c>
      <c r="D23" s="146">
        <v>5</v>
      </c>
      <c r="E23" s="146">
        <v>0</v>
      </c>
      <c r="F23" s="146">
        <v>0</v>
      </c>
      <c r="G23" s="146">
        <v>0</v>
      </c>
      <c r="H23" s="186">
        <v>4</v>
      </c>
      <c r="I23" s="185">
        <v>2</v>
      </c>
      <c r="J23" s="146">
        <v>2</v>
      </c>
      <c r="K23" s="146">
        <v>0</v>
      </c>
      <c r="L23" s="185">
        <v>2</v>
      </c>
      <c r="M23" s="146">
        <v>2</v>
      </c>
      <c r="N23" s="146">
        <v>0</v>
      </c>
      <c r="O23" s="186">
        <v>1</v>
      </c>
    </row>
    <row r="24" spans="1:15" x14ac:dyDescent="0.2">
      <c r="A24" s="184" t="s">
        <v>61</v>
      </c>
      <c r="B24" s="186">
        <v>3334</v>
      </c>
      <c r="C24" s="185">
        <v>3168</v>
      </c>
      <c r="D24" s="123">
        <v>2535</v>
      </c>
      <c r="E24" s="123">
        <v>0</v>
      </c>
      <c r="F24" s="123">
        <v>633</v>
      </c>
      <c r="G24" s="123">
        <v>166</v>
      </c>
      <c r="H24" s="186">
        <v>2121</v>
      </c>
      <c r="I24" s="185">
        <v>1855</v>
      </c>
      <c r="J24" s="123">
        <v>1846</v>
      </c>
      <c r="K24" s="123">
        <v>9</v>
      </c>
      <c r="L24" s="185">
        <v>266</v>
      </c>
      <c r="M24" s="123">
        <v>252</v>
      </c>
      <c r="N24" s="123">
        <v>14</v>
      </c>
      <c r="O24" s="186">
        <v>1213</v>
      </c>
    </row>
    <row r="25" spans="1:15" x14ac:dyDescent="0.2">
      <c r="A25" s="195" t="s">
        <v>280</v>
      </c>
      <c r="B25" s="186">
        <v>125</v>
      </c>
      <c r="C25" s="185">
        <v>112</v>
      </c>
      <c r="D25" s="146">
        <v>80</v>
      </c>
      <c r="E25" s="146">
        <v>1</v>
      </c>
      <c r="F25" s="146">
        <v>31</v>
      </c>
      <c r="G25" s="146">
        <v>13</v>
      </c>
      <c r="H25" s="186">
        <v>56</v>
      </c>
      <c r="I25" s="185">
        <v>40</v>
      </c>
      <c r="J25" s="146">
        <v>40</v>
      </c>
      <c r="K25" s="146">
        <v>0</v>
      </c>
      <c r="L25" s="185">
        <v>16</v>
      </c>
      <c r="M25" s="146">
        <v>13</v>
      </c>
      <c r="N25" s="146">
        <v>3</v>
      </c>
      <c r="O25" s="186">
        <v>69</v>
      </c>
    </row>
    <row r="26" spans="1:15" x14ac:dyDescent="0.2">
      <c r="A26" s="184" t="s">
        <v>281</v>
      </c>
      <c r="B26" s="186">
        <v>1357</v>
      </c>
      <c r="C26" s="185">
        <v>1288</v>
      </c>
      <c r="D26" s="123">
        <v>1109</v>
      </c>
      <c r="E26" s="123">
        <v>0</v>
      </c>
      <c r="F26" s="123">
        <v>179</v>
      </c>
      <c r="G26" s="123">
        <v>69</v>
      </c>
      <c r="H26" s="186">
        <v>799</v>
      </c>
      <c r="I26" s="185">
        <v>708</v>
      </c>
      <c r="J26" s="123">
        <v>704</v>
      </c>
      <c r="K26" s="123">
        <v>4</v>
      </c>
      <c r="L26" s="185">
        <v>91</v>
      </c>
      <c r="M26" s="123">
        <v>84</v>
      </c>
      <c r="N26" s="123">
        <v>7</v>
      </c>
      <c r="O26" s="186">
        <v>558</v>
      </c>
    </row>
    <row r="27" spans="1:15" x14ac:dyDescent="0.2">
      <c r="A27" s="195" t="s">
        <v>282</v>
      </c>
      <c r="B27" s="186">
        <v>795</v>
      </c>
      <c r="C27" s="185">
        <v>668</v>
      </c>
      <c r="D27" s="146">
        <v>593</v>
      </c>
      <c r="E27" s="146">
        <v>41</v>
      </c>
      <c r="F27" s="146">
        <v>34</v>
      </c>
      <c r="G27" s="146">
        <v>127</v>
      </c>
      <c r="H27" s="186">
        <v>368</v>
      </c>
      <c r="I27" s="185">
        <v>248</v>
      </c>
      <c r="J27" s="146">
        <v>248</v>
      </c>
      <c r="K27" s="146">
        <v>0</v>
      </c>
      <c r="L27" s="185">
        <v>120</v>
      </c>
      <c r="M27" s="146">
        <v>115</v>
      </c>
      <c r="N27" s="146">
        <v>5</v>
      </c>
      <c r="O27" s="186">
        <v>427</v>
      </c>
    </row>
    <row r="28" spans="1:15" x14ac:dyDescent="0.2">
      <c r="A28" s="184" t="s">
        <v>283</v>
      </c>
      <c r="B28" s="186">
        <v>1066</v>
      </c>
      <c r="C28" s="185">
        <v>991</v>
      </c>
      <c r="D28" s="123">
        <v>517</v>
      </c>
      <c r="E28" s="123">
        <v>1</v>
      </c>
      <c r="F28" s="123">
        <v>473</v>
      </c>
      <c r="G28" s="123">
        <v>75</v>
      </c>
      <c r="H28" s="186">
        <v>378</v>
      </c>
      <c r="I28" s="185">
        <v>258</v>
      </c>
      <c r="J28" s="123">
        <v>255</v>
      </c>
      <c r="K28" s="123">
        <v>3</v>
      </c>
      <c r="L28" s="185">
        <v>120</v>
      </c>
      <c r="M28" s="123">
        <v>112</v>
      </c>
      <c r="N28" s="123">
        <v>8</v>
      </c>
      <c r="O28" s="186">
        <v>688</v>
      </c>
    </row>
    <row r="29" spans="1:15" x14ac:dyDescent="0.2">
      <c r="A29" s="195" t="s">
        <v>284</v>
      </c>
      <c r="B29" s="186">
        <v>98</v>
      </c>
      <c r="C29" s="185">
        <v>95</v>
      </c>
      <c r="D29" s="146">
        <v>91</v>
      </c>
      <c r="E29" s="146">
        <v>0</v>
      </c>
      <c r="F29" s="146">
        <v>4</v>
      </c>
      <c r="G29" s="146">
        <v>3</v>
      </c>
      <c r="H29" s="186">
        <v>45</v>
      </c>
      <c r="I29" s="185">
        <v>42</v>
      </c>
      <c r="J29" s="146">
        <v>42</v>
      </c>
      <c r="K29" s="146">
        <v>0</v>
      </c>
      <c r="L29" s="185">
        <v>3</v>
      </c>
      <c r="M29" s="146">
        <v>2</v>
      </c>
      <c r="N29" s="146">
        <v>1</v>
      </c>
      <c r="O29" s="186">
        <v>53</v>
      </c>
    </row>
    <row r="30" spans="1:15" x14ac:dyDescent="0.2">
      <c r="A30" s="184" t="s">
        <v>285</v>
      </c>
      <c r="B30" s="186">
        <v>617</v>
      </c>
      <c r="C30" s="185">
        <v>485</v>
      </c>
      <c r="D30" s="123">
        <v>418</v>
      </c>
      <c r="E30" s="123">
        <v>1</v>
      </c>
      <c r="F30" s="123">
        <v>66</v>
      </c>
      <c r="G30" s="123">
        <v>132</v>
      </c>
      <c r="H30" s="186">
        <v>529</v>
      </c>
      <c r="I30" s="185">
        <v>367</v>
      </c>
      <c r="J30" s="123">
        <v>366</v>
      </c>
      <c r="K30" s="123">
        <v>1</v>
      </c>
      <c r="L30" s="185">
        <v>162</v>
      </c>
      <c r="M30" s="123">
        <v>158</v>
      </c>
      <c r="N30" s="123">
        <v>4</v>
      </c>
      <c r="O30" s="186">
        <v>88</v>
      </c>
    </row>
    <row r="31" spans="1:15" x14ac:dyDescent="0.2">
      <c r="A31" s="195" t="s">
        <v>286</v>
      </c>
      <c r="B31" s="186">
        <v>437</v>
      </c>
      <c r="C31" s="185">
        <v>422</v>
      </c>
      <c r="D31" s="146">
        <v>368</v>
      </c>
      <c r="E31" s="146">
        <v>0</v>
      </c>
      <c r="F31" s="146">
        <v>54</v>
      </c>
      <c r="G31" s="146">
        <v>15</v>
      </c>
      <c r="H31" s="186">
        <v>413</v>
      </c>
      <c r="I31" s="185">
        <v>379</v>
      </c>
      <c r="J31" s="146">
        <v>379</v>
      </c>
      <c r="K31" s="146">
        <v>0</v>
      </c>
      <c r="L31" s="185">
        <v>34</v>
      </c>
      <c r="M31" s="146">
        <v>34</v>
      </c>
      <c r="N31" s="146">
        <v>0</v>
      </c>
      <c r="O31" s="186">
        <v>24</v>
      </c>
    </row>
    <row r="32" spans="1:15" x14ac:dyDescent="0.2">
      <c r="A32" s="184" t="s">
        <v>62</v>
      </c>
      <c r="B32" s="186">
        <v>7575</v>
      </c>
      <c r="C32" s="185">
        <v>7042</v>
      </c>
      <c r="D32" s="123">
        <v>5081</v>
      </c>
      <c r="E32" s="123">
        <v>0</v>
      </c>
      <c r="F32" s="123">
        <v>1961</v>
      </c>
      <c r="G32" s="123">
        <v>533</v>
      </c>
      <c r="H32" s="186">
        <v>3796</v>
      </c>
      <c r="I32" s="185">
        <v>3099</v>
      </c>
      <c r="J32" s="123">
        <v>3070</v>
      </c>
      <c r="K32" s="123">
        <v>29</v>
      </c>
      <c r="L32" s="185">
        <v>697</v>
      </c>
      <c r="M32" s="123">
        <v>659</v>
      </c>
      <c r="N32" s="123">
        <v>38</v>
      </c>
      <c r="O32" s="186">
        <v>3779</v>
      </c>
    </row>
    <row r="33" spans="1:15" x14ac:dyDescent="0.2">
      <c r="A33" s="195" t="s">
        <v>287</v>
      </c>
      <c r="B33" s="186">
        <v>121</v>
      </c>
      <c r="C33" s="185">
        <v>118</v>
      </c>
      <c r="D33" s="146">
        <v>87</v>
      </c>
      <c r="E33" s="146">
        <v>0</v>
      </c>
      <c r="F33" s="146">
        <v>31</v>
      </c>
      <c r="G33" s="146">
        <v>3</v>
      </c>
      <c r="H33" s="186">
        <v>69</v>
      </c>
      <c r="I33" s="185">
        <v>60</v>
      </c>
      <c r="J33" s="146">
        <v>60</v>
      </c>
      <c r="K33" s="146">
        <v>0</v>
      </c>
      <c r="L33" s="185">
        <v>9</v>
      </c>
      <c r="M33" s="146">
        <v>9</v>
      </c>
      <c r="N33" s="146">
        <v>0</v>
      </c>
      <c r="O33" s="186">
        <v>52</v>
      </c>
    </row>
    <row r="34" spans="1:15" x14ac:dyDescent="0.2">
      <c r="A34" s="184" t="s">
        <v>288</v>
      </c>
      <c r="B34" s="186">
        <v>424</v>
      </c>
      <c r="C34" s="185">
        <v>405</v>
      </c>
      <c r="D34" s="123">
        <v>327</v>
      </c>
      <c r="E34" s="123">
        <v>0</v>
      </c>
      <c r="F34" s="123">
        <v>78</v>
      </c>
      <c r="G34" s="123">
        <v>19</v>
      </c>
      <c r="H34" s="186">
        <v>323</v>
      </c>
      <c r="I34" s="185">
        <v>283</v>
      </c>
      <c r="J34" s="123">
        <v>282</v>
      </c>
      <c r="K34" s="123">
        <v>1</v>
      </c>
      <c r="L34" s="185">
        <v>40</v>
      </c>
      <c r="M34" s="123">
        <v>36</v>
      </c>
      <c r="N34" s="123">
        <v>4</v>
      </c>
      <c r="O34" s="186">
        <v>101</v>
      </c>
    </row>
    <row r="35" spans="1:15" x14ac:dyDescent="0.2">
      <c r="A35" s="195" t="s">
        <v>59</v>
      </c>
      <c r="B35" s="186">
        <v>15767</v>
      </c>
      <c r="C35" s="185">
        <v>14767</v>
      </c>
      <c r="D35" s="146">
        <v>12911</v>
      </c>
      <c r="E35" s="146">
        <v>0</v>
      </c>
      <c r="F35" s="146">
        <v>1856</v>
      </c>
      <c r="G35" s="146">
        <v>1000</v>
      </c>
      <c r="H35" s="186">
        <v>8374</v>
      </c>
      <c r="I35" s="185">
        <v>7088</v>
      </c>
      <c r="J35" s="146">
        <v>7033</v>
      </c>
      <c r="K35" s="146">
        <v>55</v>
      </c>
      <c r="L35" s="185">
        <v>1286</v>
      </c>
      <c r="M35" s="146">
        <v>1174</v>
      </c>
      <c r="N35" s="146">
        <v>112</v>
      </c>
      <c r="O35" s="186">
        <v>7393</v>
      </c>
    </row>
    <row r="36" spans="1:15" x14ac:dyDescent="0.2">
      <c r="A36" s="184" t="s">
        <v>289</v>
      </c>
      <c r="B36" s="186">
        <v>1595</v>
      </c>
      <c r="C36" s="185">
        <v>1530</v>
      </c>
      <c r="D36" s="123">
        <v>1272</v>
      </c>
      <c r="E36" s="123">
        <v>0</v>
      </c>
      <c r="F36" s="123">
        <v>258</v>
      </c>
      <c r="G36" s="123">
        <v>65</v>
      </c>
      <c r="H36" s="186">
        <v>631</v>
      </c>
      <c r="I36" s="185">
        <v>519</v>
      </c>
      <c r="J36" s="123">
        <v>519</v>
      </c>
      <c r="K36" s="123">
        <v>0</v>
      </c>
      <c r="L36" s="185">
        <v>112</v>
      </c>
      <c r="M36" s="123">
        <v>107</v>
      </c>
      <c r="N36" s="123">
        <v>5</v>
      </c>
      <c r="O36" s="186">
        <v>964</v>
      </c>
    </row>
    <row r="37" spans="1:15" x14ac:dyDescent="0.2">
      <c r="A37" s="195" t="s">
        <v>290</v>
      </c>
      <c r="B37" s="186">
        <v>4035</v>
      </c>
      <c r="C37" s="185">
        <v>3920</v>
      </c>
      <c r="D37" s="146">
        <v>2430</v>
      </c>
      <c r="E37" s="146">
        <v>0</v>
      </c>
      <c r="F37" s="146">
        <v>1490</v>
      </c>
      <c r="G37" s="146">
        <v>115</v>
      </c>
      <c r="H37" s="186">
        <v>1405</v>
      </c>
      <c r="I37" s="185">
        <v>1124</v>
      </c>
      <c r="J37" s="146">
        <v>1112</v>
      </c>
      <c r="K37" s="146">
        <v>12</v>
      </c>
      <c r="L37" s="185">
        <v>281</v>
      </c>
      <c r="M37" s="146">
        <v>265</v>
      </c>
      <c r="N37" s="146">
        <v>16</v>
      </c>
      <c r="O37" s="186">
        <v>2630</v>
      </c>
    </row>
    <row r="38" spans="1:15" x14ac:dyDescent="0.2">
      <c r="A38" s="184" t="s">
        <v>291</v>
      </c>
      <c r="B38" s="186">
        <v>500</v>
      </c>
      <c r="C38" s="185">
        <v>480</v>
      </c>
      <c r="D38" s="123">
        <v>395</v>
      </c>
      <c r="E38" s="123">
        <v>0</v>
      </c>
      <c r="F38" s="123">
        <v>85</v>
      </c>
      <c r="G38" s="123">
        <v>20</v>
      </c>
      <c r="H38" s="186">
        <v>366</v>
      </c>
      <c r="I38" s="185">
        <v>332</v>
      </c>
      <c r="J38" s="123">
        <v>332</v>
      </c>
      <c r="K38" s="123">
        <v>0</v>
      </c>
      <c r="L38" s="185">
        <v>34</v>
      </c>
      <c r="M38" s="123">
        <v>31</v>
      </c>
      <c r="N38" s="123">
        <v>3</v>
      </c>
      <c r="O38" s="186">
        <v>134</v>
      </c>
    </row>
    <row r="39" spans="1:15" x14ac:dyDescent="0.2">
      <c r="A39" s="195" t="s">
        <v>292</v>
      </c>
      <c r="B39" s="186">
        <v>67</v>
      </c>
      <c r="C39" s="185">
        <v>63</v>
      </c>
      <c r="D39" s="146">
        <v>51</v>
      </c>
      <c r="E39" s="146">
        <v>0</v>
      </c>
      <c r="F39" s="146">
        <v>12</v>
      </c>
      <c r="G39" s="146">
        <v>4</v>
      </c>
      <c r="H39" s="186">
        <v>76</v>
      </c>
      <c r="I39" s="185">
        <v>70</v>
      </c>
      <c r="J39" s="146">
        <v>70</v>
      </c>
      <c r="K39" s="146">
        <v>0</v>
      </c>
      <c r="L39" s="185">
        <v>6</v>
      </c>
      <c r="M39" s="146">
        <v>6</v>
      </c>
      <c r="N39" s="146">
        <v>0</v>
      </c>
      <c r="O39" s="186">
        <v>-9</v>
      </c>
    </row>
    <row r="40" spans="1:15" x14ac:dyDescent="0.2">
      <c r="A40" s="184" t="s">
        <v>60</v>
      </c>
      <c r="B40" s="186">
        <v>19441</v>
      </c>
      <c r="C40" s="185">
        <v>18241</v>
      </c>
      <c r="D40" s="123">
        <v>14939</v>
      </c>
      <c r="E40" s="123">
        <v>0</v>
      </c>
      <c r="F40" s="123">
        <v>3302</v>
      </c>
      <c r="G40" s="123">
        <v>1200</v>
      </c>
      <c r="H40" s="186">
        <v>8712</v>
      </c>
      <c r="I40" s="185">
        <v>6916</v>
      </c>
      <c r="J40" s="123">
        <v>6852</v>
      </c>
      <c r="K40" s="123">
        <v>64</v>
      </c>
      <c r="L40" s="185">
        <v>1796</v>
      </c>
      <c r="M40" s="123">
        <v>1688</v>
      </c>
      <c r="N40" s="123">
        <v>108</v>
      </c>
      <c r="O40" s="186">
        <v>10729</v>
      </c>
    </row>
    <row r="41" spans="1:15" x14ac:dyDescent="0.2">
      <c r="A41" s="195" t="s">
        <v>293</v>
      </c>
      <c r="B41" s="186">
        <v>3060</v>
      </c>
      <c r="C41" s="185">
        <v>2660</v>
      </c>
      <c r="D41" s="146">
        <v>2334</v>
      </c>
      <c r="E41" s="146">
        <v>104</v>
      </c>
      <c r="F41" s="146">
        <v>222</v>
      </c>
      <c r="G41" s="146">
        <v>400</v>
      </c>
      <c r="H41" s="186">
        <v>709</v>
      </c>
      <c r="I41" s="185">
        <v>198</v>
      </c>
      <c r="J41" s="146">
        <v>198</v>
      </c>
      <c r="K41" s="146">
        <v>0</v>
      </c>
      <c r="L41" s="185">
        <v>511</v>
      </c>
      <c r="M41" s="146">
        <v>497</v>
      </c>
      <c r="N41" s="146">
        <v>14</v>
      </c>
      <c r="O41" s="186">
        <v>2351</v>
      </c>
    </row>
    <row r="42" spans="1:15" x14ac:dyDescent="0.2">
      <c r="A42" s="184" t="s">
        <v>294</v>
      </c>
      <c r="B42" s="186">
        <v>281</v>
      </c>
      <c r="C42" s="185">
        <v>267</v>
      </c>
      <c r="D42" s="123">
        <v>182</v>
      </c>
      <c r="E42" s="123">
        <v>0</v>
      </c>
      <c r="F42" s="123">
        <v>85</v>
      </c>
      <c r="G42" s="123">
        <v>14</v>
      </c>
      <c r="H42" s="186">
        <v>154</v>
      </c>
      <c r="I42" s="185">
        <v>123</v>
      </c>
      <c r="J42" s="123">
        <v>121</v>
      </c>
      <c r="K42" s="123">
        <v>2</v>
      </c>
      <c r="L42" s="185">
        <v>31</v>
      </c>
      <c r="M42" s="123">
        <v>30</v>
      </c>
      <c r="N42" s="123">
        <v>1</v>
      </c>
      <c r="O42" s="186">
        <v>127</v>
      </c>
    </row>
    <row r="43" spans="1:15" x14ac:dyDescent="0.2">
      <c r="A43" s="195" t="s">
        <v>295</v>
      </c>
      <c r="B43" s="186">
        <v>117</v>
      </c>
      <c r="C43" s="185">
        <v>110</v>
      </c>
      <c r="D43" s="146">
        <v>100</v>
      </c>
      <c r="E43" s="146">
        <v>0</v>
      </c>
      <c r="F43" s="146">
        <v>10</v>
      </c>
      <c r="G43" s="146">
        <v>7</v>
      </c>
      <c r="H43" s="186">
        <v>79</v>
      </c>
      <c r="I43" s="185">
        <v>66</v>
      </c>
      <c r="J43" s="146">
        <v>66</v>
      </c>
      <c r="K43" s="146">
        <v>0</v>
      </c>
      <c r="L43" s="185">
        <v>13</v>
      </c>
      <c r="M43" s="146">
        <v>10</v>
      </c>
      <c r="N43" s="146">
        <v>3</v>
      </c>
      <c r="O43" s="186">
        <v>38</v>
      </c>
    </row>
    <row r="44" spans="1:15" x14ac:dyDescent="0.2">
      <c r="A44" s="184" t="s">
        <v>296</v>
      </c>
      <c r="B44" s="186">
        <v>319</v>
      </c>
      <c r="C44" s="185">
        <v>309</v>
      </c>
      <c r="D44" s="123">
        <v>199</v>
      </c>
      <c r="E44" s="123">
        <v>0</v>
      </c>
      <c r="F44" s="123">
        <v>110</v>
      </c>
      <c r="G44" s="123">
        <v>10</v>
      </c>
      <c r="H44" s="186">
        <v>131</v>
      </c>
      <c r="I44" s="185">
        <v>107</v>
      </c>
      <c r="J44" s="123">
        <v>106</v>
      </c>
      <c r="K44" s="123">
        <v>1</v>
      </c>
      <c r="L44" s="185">
        <v>24</v>
      </c>
      <c r="M44" s="123">
        <v>21</v>
      </c>
      <c r="N44" s="123">
        <v>3</v>
      </c>
      <c r="O44" s="186">
        <v>188</v>
      </c>
    </row>
    <row r="45" spans="1:15" x14ac:dyDescent="0.2">
      <c r="A45" s="195" t="s">
        <v>297</v>
      </c>
      <c r="B45" s="186">
        <v>181</v>
      </c>
      <c r="C45" s="185">
        <v>179</v>
      </c>
      <c r="D45" s="146">
        <v>163</v>
      </c>
      <c r="E45" s="146">
        <v>0</v>
      </c>
      <c r="F45" s="146">
        <v>16</v>
      </c>
      <c r="G45" s="146">
        <v>2</v>
      </c>
      <c r="H45" s="186">
        <v>134</v>
      </c>
      <c r="I45" s="185">
        <v>124</v>
      </c>
      <c r="J45" s="146">
        <v>124</v>
      </c>
      <c r="K45" s="146">
        <v>0</v>
      </c>
      <c r="L45" s="185">
        <v>10</v>
      </c>
      <c r="M45" s="146">
        <v>8</v>
      </c>
      <c r="N45" s="146">
        <v>2</v>
      </c>
      <c r="O45" s="186">
        <v>47</v>
      </c>
    </row>
    <row r="46" spans="1:15" x14ac:dyDescent="0.2">
      <c r="A46" s="184" t="s">
        <v>338</v>
      </c>
      <c r="B46" s="186">
        <v>1761</v>
      </c>
      <c r="C46" s="185">
        <v>1536</v>
      </c>
      <c r="D46" s="123">
        <v>1419</v>
      </c>
      <c r="E46" s="123">
        <v>7</v>
      </c>
      <c r="F46" s="123">
        <v>110</v>
      </c>
      <c r="G46" s="123">
        <v>225</v>
      </c>
      <c r="H46" s="186">
        <v>499</v>
      </c>
      <c r="I46" s="185">
        <v>226</v>
      </c>
      <c r="J46" s="123">
        <v>223</v>
      </c>
      <c r="K46" s="123">
        <v>3</v>
      </c>
      <c r="L46" s="185">
        <v>273</v>
      </c>
      <c r="M46" s="123">
        <v>266</v>
      </c>
      <c r="N46" s="123">
        <v>7</v>
      </c>
      <c r="O46" s="186">
        <v>1262</v>
      </c>
    </row>
    <row r="47" spans="1:15" x14ac:dyDescent="0.2">
      <c r="A47" s="195" t="s">
        <v>298</v>
      </c>
      <c r="B47" s="186">
        <v>18</v>
      </c>
      <c r="C47" s="185">
        <v>17</v>
      </c>
      <c r="D47" s="146">
        <v>16</v>
      </c>
      <c r="E47" s="146">
        <v>0</v>
      </c>
      <c r="F47" s="146">
        <v>1</v>
      </c>
      <c r="G47" s="146">
        <v>1</v>
      </c>
      <c r="H47" s="186">
        <v>10</v>
      </c>
      <c r="I47" s="185">
        <v>8</v>
      </c>
      <c r="J47" s="146">
        <v>8</v>
      </c>
      <c r="K47" s="146">
        <v>0</v>
      </c>
      <c r="L47" s="185">
        <v>2</v>
      </c>
      <c r="M47" s="146">
        <v>2</v>
      </c>
      <c r="N47" s="146">
        <v>0</v>
      </c>
      <c r="O47" s="186">
        <v>8</v>
      </c>
    </row>
    <row r="48" spans="1:15" x14ac:dyDescent="0.2">
      <c r="A48" s="184" t="s">
        <v>299</v>
      </c>
      <c r="B48" s="186">
        <v>66</v>
      </c>
      <c r="C48" s="185">
        <v>56</v>
      </c>
      <c r="D48" s="123">
        <v>37</v>
      </c>
      <c r="E48" s="123">
        <v>0</v>
      </c>
      <c r="F48" s="123">
        <v>19</v>
      </c>
      <c r="G48" s="123">
        <v>10</v>
      </c>
      <c r="H48" s="186">
        <v>33</v>
      </c>
      <c r="I48" s="185">
        <v>24</v>
      </c>
      <c r="J48" s="123">
        <v>24</v>
      </c>
      <c r="K48" s="123">
        <v>0</v>
      </c>
      <c r="L48" s="185">
        <v>9</v>
      </c>
      <c r="M48" s="123">
        <v>9</v>
      </c>
      <c r="N48" s="123">
        <v>0</v>
      </c>
      <c r="O48" s="186">
        <v>33</v>
      </c>
    </row>
    <row r="49" spans="1:15" x14ac:dyDescent="0.2">
      <c r="A49" s="195" t="s">
        <v>339</v>
      </c>
      <c r="B49" s="186">
        <v>3</v>
      </c>
      <c r="C49" s="185">
        <v>3</v>
      </c>
      <c r="D49" s="146">
        <v>3</v>
      </c>
      <c r="E49" s="146">
        <v>0</v>
      </c>
      <c r="F49" s="146">
        <v>0</v>
      </c>
      <c r="G49" s="146">
        <v>0</v>
      </c>
      <c r="H49" s="186">
        <v>4</v>
      </c>
      <c r="I49" s="185">
        <v>4</v>
      </c>
      <c r="J49" s="146">
        <v>4</v>
      </c>
      <c r="K49" s="146">
        <v>0</v>
      </c>
      <c r="L49" s="185">
        <v>0</v>
      </c>
      <c r="M49" s="146">
        <v>0</v>
      </c>
      <c r="N49" s="146">
        <v>0</v>
      </c>
      <c r="O49" s="186">
        <v>-1</v>
      </c>
    </row>
    <row r="50" spans="1:15" x14ac:dyDescent="0.2">
      <c r="A50" s="184" t="s">
        <v>300</v>
      </c>
      <c r="B50" s="186">
        <v>74</v>
      </c>
      <c r="C50" s="185">
        <v>65</v>
      </c>
      <c r="D50" s="123">
        <v>59</v>
      </c>
      <c r="E50" s="123">
        <v>1</v>
      </c>
      <c r="F50" s="123">
        <v>5</v>
      </c>
      <c r="G50" s="123">
        <v>9</v>
      </c>
      <c r="H50" s="186">
        <v>38</v>
      </c>
      <c r="I50" s="185">
        <v>26</v>
      </c>
      <c r="J50" s="123">
        <v>26</v>
      </c>
      <c r="K50" s="123">
        <v>0</v>
      </c>
      <c r="L50" s="185">
        <v>12</v>
      </c>
      <c r="M50" s="123">
        <v>12</v>
      </c>
      <c r="N50" s="123">
        <v>0</v>
      </c>
      <c r="O50" s="186">
        <v>36</v>
      </c>
    </row>
    <row r="51" spans="1:15" x14ac:dyDescent="0.2">
      <c r="A51" s="195" t="s">
        <v>301</v>
      </c>
      <c r="B51" s="186">
        <v>219</v>
      </c>
      <c r="C51" s="185">
        <v>202</v>
      </c>
      <c r="D51" s="146">
        <v>177</v>
      </c>
      <c r="E51" s="146">
        <v>0</v>
      </c>
      <c r="F51" s="146">
        <v>25</v>
      </c>
      <c r="G51" s="146">
        <v>17</v>
      </c>
      <c r="H51" s="186">
        <v>205</v>
      </c>
      <c r="I51" s="185">
        <v>192</v>
      </c>
      <c r="J51" s="146">
        <v>189</v>
      </c>
      <c r="K51" s="146">
        <v>3</v>
      </c>
      <c r="L51" s="185">
        <v>13</v>
      </c>
      <c r="M51" s="146">
        <v>10</v>
      </c>
      <c r="N51" s="146">
        <v>3</v>
      </c>
      <c r="O51" s="186">
        <v>14</v>
      </c>
    </row>
    <row r="52" spans="1:15" x14ac:dyDescent="0.2">
      <c r="A52" s="184" t="s">
        <v>302</v>
      </c>
      <c r="B52" s="186">
        <v>1603</v>
      </c>
      <c r="C52" s="185">
        <v>1506</v>
      </c>
      <c r="D52" s="123">
        <v>1298</v>
      </c>
      <c r="E52" s="123">
        <v>0</v>
      </c>
      <c r="F52" s="123">
        <v>208</v>
      </c>
      <c r="G52" s="123">
        <v>97</v>
      </c>
      <c r="H52" s="186">
        <v>1198</v>
      </c>
      <c r="I52" s="185">
        <v>1046</v>
      </c>
      <c r="J52" s="123">
        <v>1041</v>
      </c>
      <c r="K52" s="123">
        <v>5</v>
      </c>
      <c r="L52" s="185">
        <v>152</v>
      </c>
      <c r="M52" s="123">
        <v>140</v>
      </c>
      <c r="N52" s="123">
        <v>12</v>
      </c>
      <c r="O52" s="186">
        <v>405</v>
      </c>
    </row>
    <row r="53" spans="1:15" x14ac:dyDescent="0.2">
      <c r="A53" s="195" t="s">
        <v>303</v>
      </c>
      <c r="B53" s="186">
        <v>5013</v>
      </c>
      <c r="C53" s="185">
        <v>4821</v>
      </c>
      <c r="D53" s="146">
        <v>2926</v>
      </c>
      <c r="E53" s="146">
        <v>0</v>
      </c>
      <c r="F53" s="146">
        <v>1895</v>
      </c>
      <c r="G53" s="146">
        <v>192</v>
      </c>
      <c r="H53" s="186">
        <v>1864</v>
      </c>
      <c r="I53" s="185">
        <v>1508</v>
      </c>
      <c r="J53" s="146">
        <v>1490</v>
      </c>
      <c r="K53" s="146">
        <v>18</v>
      </c>
      <c r="L53" s="185">
        <v>356</v>
      </c>
      <c r="M53" s="146">
        <v>337</v>
      </c>
      <c r="N53" s="146">
        <v>19</v>
      </c>
      <c r="O53" s="186">
        <v>3149</v>
      </c>
    </row>
    <row r="54" spans="1:15" x14ac:dyDescent="0.2">
      <c r="A54" s="184" t="s">
        <v>65</v>
      </c>
      <c r="B54" s="186">
        <v>14083</v>
      </c>
      <c r="C54" s="185">
        <v>12617</v>
      </c>
      <c r="D54" s="123">
        <v>7714</v>
      </c>
      <c r="E54" s="123">
        <v>0</v>
      </c>
      <c r="F54" s="123">
        <v>4903</v>
      </c>
      <c r="G54" s="123">
        <v>1466</v>
      </c>
      <c r="H54" s="186">
        <v>8646</v>
      </c>
      <c r="I54" s="185">
        <v>6583</v>
      </c>
      <c r="J54" s="123">
        <v>6245</v>
      </c>
      <c r="K54" s="123">
        <v>338</v>
      </c>
      <c r="L54" s="185">
        <v>2063</v>
      </c>
      <c r="M54" s="123">
        <v>1960</v>
      </c>
      <c r="N54" s="123">
        <v>103</v>
      </c>
      <c r="O54" s="186">
        <v>5437</v>
      </c>
    </row>
    <row r="55" spans="1:15" x14ac:dyDescent="0.2">
      <c r="A55" s="195" t="s">
        <v>304</v>
      </c>
      <c r="B55" s="186">
        <v>2686</v>
      </c>
      <c r="C55" s="185">
        <v>2583</v>
      </c>
      <c r="D55" s="146">
        <v>1427</v>
      </c>
      <c r="E55" s="146">
        <v>0</v>
      </c>
      <c r="F55" s="146">
        <v>1156</v>
      </c>
      <c r="G55" s="146">
        <v>103</v>
      </c>
      <c r="H55" s="186">
        <v>991</v>
      </c>
      <c r="I55" s="185">
        <v>789</v>
      </c>
      <c r="J55" s="146">
        <v>775</v>
      </c>
      <c r="K55" s="146">
        <v>14</v>
      </c>
      <c r="L55" s="185">
        <v>202</v>
      </c>
      <c r="M55" s="146">
        <v>192</v>
      </c>
      <c r="N55" s="146">
        <v>10</v>
      </c>
      <c r="O55" s="186">
        <v>1695</v>
      </c>
    </row>
    <row r="56" spans="1:15" x14ac:dyDescent="0.2">
      <c r="A56" s="184" t="s">
        <v>340</v>
      </c>
      <c r="B56" s="186">
        <v>1207</v>
      </c>
      <c r="C56" s="185">
        <v>1152</v>
      </c>
      <c r="D56" s="123">
        <v>766</v>
      </c>
      <c r="E56" s="123">
        <v>0</v>
      </c>
      <c r="F56" s="123">
        <v>386</v>
      </c>
      <c r="G56" s="123">
        <v>55</v>
      </c>
      <c r="H56" s="186">
        <v>547</v>
      </c>
      <c r="I56" s="185">
        <v>456</v>
      </c>
      <c r="J56" s="123">
        <v>453</v>
      </c>
      <c r="K56" s="123">
        <v>3</v>
      </c>
      <c r="L56" s="185">
        <v>91</v>
      </c>
      <c r="M56" s="123">
        <v>83</v>
      </c>
      <c r="N56" s="123">
        <v>8</v>
      </c>
      <c r="O56" s="186">
        <v>660</v>
      </c>
    </row>
    <row r="57" spans="1:15" x14ac:dyDescent="0.2">
      <c r="A57" s="195" t="s">
        <v>305</v>
      </c>
      <c r="B57" s="186">
        <v>2198</v>
      </c>
      <c r="C57" s="185">
        <v>2014</v>
      </c>
      <c r="D57" s="146">
        <v>1244</v>
      </c>
      <c r="E57" s="146">
        <v>0</v>
      </c>
      <c r="F57" s="146">
        <v>770</v>
      </c>
      <c r="G57" s="146">
        <v>184</v>
      </c>
      <c r="H57" s="186">
        <v>1234</v>
      </c>
      <c r="I57" s="185">
        <v>786</v>
      </c>
      <c r="J57" s="146">
        <v>772</v>
      </c>
      <c r="K57" s="146">
        <v>14</v>
      </c>
      <c r="L57" s="185">
        <v>448</v>
      </c>
      <c r="M57" s="146">
        <v>438</v>
      </c>
      <c r="N57" s="146">
        <v>10</v>
      </c>
      <c r="O57" s="186">
        <v>964</v>
      </c>
    </row>
    <row r="58" spans="1:15" x14ac:dyDescent="0.2">
      <c r="A58" s="184" t="s">
        <v>341</v>
      </c>
      <c r="B58" s="186">
        <v>4237</v>
      </c>
      <c r="C58" s="185">
        <v>3924</v>
      </c>
      <c r="D58" s="123">
        <v>3376</v>
      </c>
      <c r="E58" s="123">
        <v>0</v>
      </c>
      <c r="F58" s="123">
        <v>548</v>
      </c>
      <c r="G58" s="123">
        <v>313</v>
      </c>
      <c r="H58" s="186">
        <v>3852</v>
      </c>
      <c r="I58" s="185">
        <v>3471</v>
      </c>
      <c r="J58" s="123">
        <v>3461</v>
      </c>
      <c r="K58" s="123">
        <v>10</v>
      </c>
      <c r="L58" s="185">
        <v>381</v>
      </c>
      <c r="M58" s="123">
        <v>342</v>
      </c>
      <c r="N58" s="123">
        <v>39</v>
      </c>
      <c r="O58" s="186">
        <v>385</v>
      </c>
    </row>
    <row r="59" spans="1:15" x14ac:dyDescent="0.2">
      <c r="A59" s="195" t="s">
        <v>306</v>
      </c>
      <c r="B59" s="186">
        <v>1910</v>
      </c>
      <c r="C59" s="185">
        <v>1768</v>
      </c>
      <c r="D59" s="146">
        <v>1457</v>
      </c>
      <c r="E59" s="146">
        <v>57</v>
      </c>
      <c r="F59" s="146">
        <v>254</v>
      </c>
      <c r="G59" s="146">
        <v>142</v>
      </c>
      <c r="H59" s="186">
        <v>1192</v>
      </c>
      <c r="I59" s="185">
        <v>962</v>
      </c>
      <c r="J59" s="146">
        <v>952</v>
      </c>
      <c r="K59" s="146">
        <v>10</v>
      </c>
      <c r="L59" s="185">
        <v>230</v>
      </c>
      <c r="M59" s="146">
        <v>227</v>
      </c>
      <c r="N59" s="146">
        <v>3</v>
      </c>
      <c r="O59" s="186">
        <v>718</v>
      </c>
    </row>
    <row r="60" spans="1:15" x14ac:dyDescent="0.2">
      <c r="A60" s="184" t="s">
        <v>342</v>
      </c>
      <c r="B60" s="186">
        <v>2</v>
      </c>
      <c r="C60" s="185">
        <v>2</v>
      </c>
      <c r="D60" s="123">
        <v>2</v>
      </c>
      <c r="E60" s="123">
        <v>0</v>
      </c>
      <c r="F60" s="123">
        <v>0</v>
      </c>
      <c r="G60" s="123">
        <v>0</v>
      </c>
      <c r="H60" s="186">
        <v>2</v>
      </c>
      <c r="I60" s="185">
        <v>1</v>
      </c>
      <c r="J60" s="123">
        <v>1</v>
      </c>
      <c r="K60" s="123">
        <v>0</v>
      </c>
      <c r="L60" s="185">
        <v>1</v>
      </c>
      <c r="M60" s="123">
        <v>1</v>
      </c>
      <c r="N60" s="123">
        <v>0</v>
      </c>
      <c r="O60" s="186">
        <v>0</v>
      </c>
    </row>
    <row r="61" spans="1:15" x14ac:dyDescent="0.2">
      <c r="A61" s="195" t="s">
        <v>64</v>
      </c>
      <c r="B61" s="186">
        <v>1816</v>
      </c>
      <c r="C61" s="185">
        <v>1506</v>
      </c>
      <c r="D61" s="146">
        <v>1307</v>
      </c>
      <c r="E61" s="146">
        <v>85</v>
      </c>
      <c r="F61" s="146">
        <v>114</v>
      </c>
      <c r="G61" s="146">
        <v>310</v>
      </c>
      <c r="H61" s="186">
        <v>1263</v>
      </c>
      <c r="I61" s="185">
        <v>892</v>
      </c>
      <c r="J61" s="146">
        <v>892</v>
      </c>
      <c r="K61" s="146">
        <v>0</v>
      </c>
      <c r="L61" s="185">
        <v>371</v>
      </c>
      <c r="M61" s="146">
        <v>356</v>
      </c>
      <c r="N61" s="146">
        <v>15</v>
      </c>
      <c r="O61" s="186">
        <v>553</v>
      </c>
    </row>
    <row r="62" spans="1:15" x14ac:dyDescent="0.2">
      <c r="A62" s="184" t="s">
        <v>307</v>
      </c>
      <c r="B62" s="186">
        <v>1099</v>
      </c>
      <c r="C62" s="185">
        <v>1083</v>
      </c>
      <c r="D62" s="123">
        <v>745</v>
      </c>
      <c r="E62" s="123">
        <v>0</v>
      </c>
      <c r="F62" s="123">
        <v>338</v>
      </c>
      <c r="G62" s="123">
        <v>16</v>
      </c>
      <c r="H62" s="186">
        <v>264</v>
      </c>
      <c r="I62" s="185">
        <v>193</v>
      </c>
      <c r="J62" s="123">
        <v>189</v>
      </c>
      <c r="K62" s="123">
        <v>4</v>
      </c>
      <c r="L62" s="185">
        <v>71</v>
      </c>
      <c r="M62" s="123">
        <v>66</v>
      </c>
      <c r="N62" s="123">
        <v>5</v>
      </c>
      <c r="O62" s="186">
        <v>835</v>
      </c>
    </row>
    <row r="63" spans="1:15" x14ac:dyDescent="0.2">
      <c r="A63" s="195" t="s">
        <v>308</v>
      </c>
      <c r="B63" s="186">
        <v>896</v>
      </c>
      <c r="C63" s="185">
        <v>857</v>
      </c>
      <c r="D63" s="146">
        <v>752</v>
      </c>
      <c r="E63" s="146">
        <v>0</v>
      </c>
      <c r="F63" s="146">
        <v>105</v>
      </c>
      <c r="G63" s="146">
        <v>39</v>
      </c>
      <c r="H63" s="186">
        <v>844</v>
      </c>
      <c r="I63" s="185">
        <v>784</v>
      </c>
      <c r="J63" s="146">
        <v>780</v>
      </c>
      <c r="K63" s="146">
        <v>4</v>
      </c>
      <c r="L63" s="185">
        <v>60</v>
      </c>
      <c r="M63" s="146">
        <v>54</v>
      </c>
      <c r="N63" s="146">
        <v>6</v>
      </c>
      <c r="O63" s="186">
        <v>52</v>
      </c>
    </row>
    <row r="64" spans="1:15" x14ac:dyDescent="0.2">
      <c r="A64" s="184" t="s">
        <v>66</v>
      </c>
      <c r="B64" s="186">
        <v>1965</v>
      </c>
      <c r="C64" s="185">
        <v>1548</v>
      </c>
      <c r="D64" s="123">
        <v>1218</v>
      </c>
      <c r="E64" s="123">
        <v>216</v>
      </c>
      <c r="F64" s="123">
        <v>114</v>
      </c>
      <c r="G64" s="123">
        <v>417</v>
      </c>
      <c r="H64" s="186">
        <v>1370</v>
      </c>
      <c r="I64" s="185">
        <v>859</v>
      </c>
      <c r="J64" s="123">
        <v>858</v>
      </c>
      <c r="K64" s="123">
        <v>1</v>
      </c>
      <c r="L64" s="185">
        <v>511</v>
      </c>
      <c r="M64" s="123">
        <v>495</v>
      </c>
      <c r="N64" s="123">
        <v>16</v>
      </c>
      <c r="O64" s="186">
        <v>595</v>
      </c>
    </row>
    <row r="65" spans="1:15" x14ac:dyDescent="0.2">
      <c r="A65" s="195" t="s">
        <v>309</v>
      </c>
      <c r="B65" s="186">
        <v>923</v>
      </c>
      <c r="C65" s="185">
        <v>866</v>
      </c>
      <c r="D65" s="146">
        <v>669</v>
      </c>
      <c r="E65" s="146">
        <v>0</v>
      </c>
      <c r="F65" s="146">
        <v>197</v>
      </c>
      <c r="G65" s="146">
        <v>57</v>
      </c>
      <c r="H65" s="186">
        <v>379</v>
      </c>
      <c r="I65" s="185">
        <v>289</v>
      </c>
      <c r="J65" s="146">
        <v>287</v>
      </c>
      <c r="K65" s="146">
        <v>2</v>
      </c>
      <c r="L65" s="185">
        <v>90</v>
      </c>
      <c r="M65" s="146">
        <v>87</v>
      </c>
      <c r="N65" s="146">
        <v>3</v>
      </c>
      <c r="O65" s="186">
        <v>544</v>
      </c>
    </row>
    <row r="66" spans="1:15" x14ac:dyDescent="0.2">
      <c r="A66" s="197" t="s">
        <v>343</v>
      </c>
      <c r="B66" s="198">
        <v>126722</v>
      </c>
      <c r="C66" s="179">
        <v>117789</v>
      </c>
      <c r="D66" s="160">
        <v>90886</v>
      </c>
      <c r="E66" s="160">
        <v>516</v>
      </c>
      <c r="F66" s="160">
        <v>26387</v>
      </c>
      <c r="G66" s="160">
        <v>8933</v>
      </c>
      <c r="H66" s="198">
        <v>72113</v>
      </c>
      <c r="I66" s="179">
        <v>58911</v>
      </c>
      <c r="J66" s="160">
        <v>58184</v>
      </c>
      <c r="K66" s="160">
        <v>727</v>
      </c>
      <c r="L66" s="179">
        <v>13202</v>
      </c>
      <c r="M66" s="160">
        <v>12468</v>
      </c>
      <c r="N66" s="160">
        <v>734</v>
      </c>
      <c r="O66" s="198">
        <v>54609</v>
      </c>
    </row>
    <row r="67" spans="1:15" x14ac:dyDescent="0.2">
      <c r="A67" s="161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</row>
    <row r="68" spans="1:15" x14ac:dyDescent="0.2">
      <c r="A68" s="190" t="s">
        <v>344</v>
      </c>
      <c r="B68" s="192">
        <v>203</v>
      </c>
      <c r="C68" s="191">
        <v>192</v>
      </c>
      <c r="D68" s="139">
        <v>145</v>
      </c>
      <c r="E68" s="139">
        <v>0</v>
      </c>
      <c r="F68" s="139">
        <v>47</v>
      </c>
      <c r="G68" s="139">
        <v>11</v>
      </c>
      <c r="H68" s="192">
        <v>127</v>
      </c>
      <c r="I68" s="191">
        <v>96</v>
      </c>
      <c r="J68" s="139">
        <v>96</v>
      </c>
      <c r="K68" s="139">
        <v>0</v>
      </c>
      <c r="L68" s="191">
        <v>31</v>
      </c>
      <c r="M68" s="139">
        <v>30</v>
      </c>
      <c r="N68" s="139">
        <v>1</v>
      </c>
      <c r="O68" s="192">
        <v>76</v>
      </c>
    </row>
    <row r="69" spans="1:15" x14ac:dyDescent="0.2">
      <c r="A69" s="184" t="s">
        <v>345</v>
      </c>
      <c r="B69" s="186">
        <v>277</v>
      </c>
      <c r="C69" s="185">
        <v>241</v>
      </c>
      <c r="D69" s="123">
        <v>219</v>
      </c>
      <c r="E69" s="123">
        <v>11</v>
      </c>
      <c r="F69" s="123">
        <v>11</v>
      </c>
      <c r="G69" s="123">
        <v>36</v>
      </c>
      <c r="H69" s="186">
        <v>97</v>
      </c>
      <c r="I69" s="185">
        <v>50</v>
      </c>
      <c r="J69" s="123">
        <v>50</v>
      </c>
      <c r="K69" s="123">
        <v>0</v>
      </c>
      <c r="L69" s="185">
        <v>47</v>
      </c>
      <c r="M69" s="123">
        <v>44</v>
      </c>
      <c r="N69" s="123">
        <v>3</v>
      </c>
      <c r="O69" s="186">
        <v>180</v>
      </c>
    </row>
    <row r="70" spans="1:15" x14ac:dyDescent="0.2">
      <c r="A70" s="195" t="s">
        <v>346</v>
      </c>
      <c r="B70" s="186">
        <v>133</v>
      </c>
      <c r="C70" s="185">
        <v>107</v>
      </c>
      <c r="D70" s="146">
        <v>70</v>
      </c>
      <c r="E70" s="146">
        <v>37</v>
      </c>
      <c r="F70" s="146">
        <v>0</v>
      </c>
      <c r="G70" s="146">
        <v>26</v>
      </c>
      <c r="H70" s="186">
        <v>49</v>
      </c>
      <c r="I70" s="185">
        <v>13</v>
      </c>
      <c r="J70" s="146">
        <v>13</v>
      </c>
      <c r="K70" s="146">
        <v>0</v>
      </c>
      <c r="L70" s="185">
        <v>36</v>
      </c>
      <c r="M70" s="146">
        <v>32</v>
      </c>
      <c r="N70" s="146">
        <v>4</v>
      </c>
      <c r="O70" s="186">
        <v>84</v>
      </c>
    </row>
    <row r="71" spans="1:15" x14ac:dyDescent="0.2">
      <c r="A71" s="184" t="s">
        <v>347</v>
      </c>
      <c r="B71" s="186">
        <v>32</v>
      </c>
      <c r="C71" s="185">
        <v>25</v>
      </c>
      <c r="D71" s="123">
        <v>23</v>
      </c>
      <c r="E71" s="123">
        <v>0</v>
      </c>
      <c r="F71" s="123">
        <v>2</v>
      </c>
      <c r="G71" s="123">
        <v>7</v>
      </c>
      <c r="H71" s="186">
        <v>10</v>
      </c>
      <c r="I71" s="185">
        <v>6</v>
      </c>
      <c r="J71" s="123">
        <v>6</v>
      </c>
      <c r="K71" s="123">
        <v>0</v>
      </c>
      <c r="L71" s="185">
        <v>4</v>
      </c>
      <c r="M71" s="123">
        <v>3</v>
      </c>
      <c r="N71" s="123">
        <v>1</v>
      </c>
      <c r="O71" s="186">
        <v>22</v>
      </c>
    </row>
    <row r="72" spans="1:15" x14ac:dyDescent="0.2">
      <c r="A72" s="195" t="s">
        <v>348</v>
      </c>
      <c r="B72" s="186">
        <v>2</v>
      </c>
      <c r="C72" s="185">
        <v>2</v>
      </c>
      <c r="D72" s="146">
        <v>2</v>
      </c>
      <c r="E72" s="146">
        <v>0</v>
      </c>
      <c r="F72" s="146">
        <v>0</v>
      </c>
      <c r="G72" s="146">
        <v>0</v>
      </c>
      <c r="H72" s="186">
        <v>2</v>
      </c>
      <c r="I72" s="185">
        <v>2</v>
      </c>
      <c r="J72" s="146">
        <v>2</v>
      </c>
      <c r="K72" s="146">
        <v>0</v>
      </c>
      <c r="L72" s="185">
        <v>0</v>
      </c>
      <c r="M72" s="146">
        <v>0</v>
      </c>
      <c r="N72" s="146">
        <v>0</v>
      </c>
      <c r="O72" s="186">
        <v>0</v>
      </c>
    </row>
    <row r="73" spans="1:15" x14ac:dyDescent="0.2">
      <c r="A73" s="184" t="s">
        <v>349</v>
      </c>
      <c r="B73" s="186">
        <v>37</v>
      </c>
      <c r="C73" s="185">
        <v>36</v>
      </c>
      <c r="D73" s="123">
        <v>34</v>
      </c>
      <c r="E73" s="123">
        <v>2</v>
      </c>
      <c r="F73" s="123">
        <v>0</v>
      </c>
      <c r="G73" s="123">
        <v>1</v>
      </c>
      <c r="H73" s="186">
        <v>15</v>
      </c>
      <c r="I73" s="185">
        <v>13</v>
      </c>
      <c r="J73" s="123">
        <v>13</v>
      </c>
      <c r="K73" s="123">
        <v>0</v>
      </c>
      <c r="L73" s="185">
        <v>2</v>
      </c>
      <c r="M73" s="123">
        <v>1</v>
      </c>
      <c r="N73" s="123">
        <v>1</v>
      </c>
      <c r="O73" s="186">
        <v>22</v>
      </c>
    </row>
    <row r="74" spans="1:15" x14ac:dyDescent="0.2">
      <c r="A74" s="195" t="s">
        <v>350</v>
      </c>
      <c r="B74" s="186">
        <v>17</v>
      </c>
      <c r="C74" s="185">
        <v>13</v>
      </c>
      <c r="D74" s="146">
        <v>12</v>
      </c>
      <c r="E74" s="146">
        <v>1</v>
      </c>
      <c r="F74" s="146">
        <v>0</v>
      </c>
      <c r="G74" s="146">
        <v>4</v>
      </c>
      <c r="H74" s="186">
        <v>9</v>
      </c>
      <c r="I74" s="185">
        <v>5</v>
      </c>
      <c r="J74" s="146">
        <v>5</v>
      </c>
      <c r="K74" s="146">
        <v>0</v>
      </c>
      <c r="L74" s="185">
        <v>4</v>
      </c>
      <c r="M74" s="146">
        <v>4</v>
      </c>
      <c r="N74" s="146">
        <v>0</v>
      </c>
      <c r="O74" s="186">
        <v>8</v>
      </c>
    </row>
    <row r="75" spans="1:15" x14ac:dyDescent="0.2">
      <c r="A75" s="184" t="s">
        <v>351</v>
      </c>
      <c r="B75" s="186">
        <v>374</v>
      </c>
      <c r="C75" s="185">
        <v>277</v>
      </c>
      <c r="D75" s="123">
        <v>254</v>
      </c>
      <c r="E75" s="123">
        <v>13</v>
      </c>
      <c r="F75" s="123">
        <v>10</v>
      </c>
      <c r="G75" s="123">
        <v>97</v>
      </c>
      <c r="H75" s="186">
        <v>138</v>
      </c>
      <c r="I75" s="185">
        <v>50</v>
      </c>
      <c r="J75" s="123">
        <v>50</v>
      </c>
      <c r="K75" s="123">
        <v>0</v>
      </c>
      <c r="L75" s="185">
        <v>88</v>
      </c>
      <c r="M75" s="123">
        <v>88</v>
      </c>
      <c r="N75" s="123">
        <v>0</v>
      </c>
      <c r="O75" s="186">
        <v>236</v>
      </c>
    </row>
    <row r="76" spans="1:15" x14ac:dyDescent="0.2">
      <c r="A76" s="195" t="s">
        <v>352</v>
      </c>
      <c r="B76" s="186">
        <v>55</v>
      </c>
      <c r="C76" s="185">
        <v>38</v>
      </c>
      <c r="D76" s="146">
        <v>31</v>
      </c>
      <c r="E76" s="146">
        <v>0</v>
      </c>
      <c r="F76" s="146">
        <v>7</v>
      </c>
      <c r="G76" s="146">
        <v>17</v>
      </c>
      <c r="H76" s="186">
        <v>29</v>
      </c>
      <c r="I76" s="185">
        <v>9</v>
      </c>
      <c r="J76" s="146">
        <v>9</v>
      </c>
      <c r="K76" s="146">
        <v>0</v>
      </c>
      <c r="L76" s="185">
        <v>20</v>
      </c>
      <c r="M76" s="146">
        <v>19</v>
      </c>
      <c r="N76" s="146">
        <v>1</v>
      </c>
      <c r="O76" s="186">
        <v>26</v>
      </c>
    </row>
    <row r="77" spans="1:15" x14ac:dyDescent="0.2">
      <c r="A77" s="184" t="s">
        <v>353</v>
      </c>
      <c r="B77" s="186">
        <v>3</v>
      </c>
      <c r="C77" s="185">
        <v>3</v>
      </c>
      <c r="D77" s="123">
        <v>2</v>
      </c>
      <c r="E77" s="123">
        <v>0</v>
      </c>
      <c r="F77" s="123">
        <v>1</v>
      </c>
      <c r="G77" s="123">
        <v>0</v>
      </c>
      <c r="H77" s="186">
        <v>0</v>
      </c>
      <c r="I77" s="185">
        <v>0</v>
      </c>
      <c r="J77" s="123">
        <v>0</v>
      </c>
      <c r="K77" s="123">
        <v>0</v>
      </c>
      <c r="L77" s="185">
        <v>0</v>
      </c>
      <c r="M77" s="123">
        <v>0</v>
      </c>
      <c r="N77" s="123">
        <v>0</v>
      </c>
      <c r="O77" s="186">
        <v>3</v>
      </c>
    </row>
    <row r="78" spans="1:15" x14ac:dyDescent="0.2">
      <c r="A78" s="195" t="s">
        <v>354</v>
      </c>
      <c r="B78" s="186">
        <v>9</v>
      </c>
      <c r="C78" s="185">
        <v>8</v>
      </c>
      <c r="D78" s="146">
        <v>8</v>
      </c>
      <c r="E78" s="146">
        <v>0</v>
      </c>
      <c r="F78" s="146">
        <v>0</v>
      </c>
      <c r="G78" s="146">
        <v>1</v>
      </c>
      <c r="H78" s="186">
        <v>11</v>
      </c>
      <c r="I78" s="185">
        <v>8</v>
      </c>
      <c r="J78" s="146">
        <v>8</v>
      </c>
      <c r="K78" s="146">
        <v>0</v>
      </c>
      <c r="L78" s="185">
        <v>3</v>
      </c>
      <c r="M78" s="146">
        <v>3</v>
      </c>
      <c r="N78" s="146">
        <v>0</v>
      </c>
      <c r="O78" s="186">
        <v>-2</v>
      </c>
    </row>
    <row r="79" spans="1:15" x14ac:dyDescent="0.2">
      <c r="A79" s="184" t="s">
        <v>355</v>
      </c>
      <c r="B79" s="186">
        <v>315</v>
      </c>
      <c r="C79" s="185">
        <v>247</v>
      </c>
      <c r="D79" s="123">
        <v>164</v>
      </c>
      <c r="E79" s="123">
        <v>78</v>
      </c>
      <c r="F79" s="123">
        <v>5</v>
      </c>
      <c r="G79" s="123">
        <v>68</v>
      </c>
      <c r="H79" s="186">
        <v>88</v>
      </c>
      <c r="I79" s="185">
        <v>11</v>
      </c>
      <c r="J79" s="123">
        <v>11</v>
      </c>
      <c r="K79" s="123">
        <v>0</v>
      </c>
      <c r="L79" s="185">
        <v>77</v>
      </c>
      <c r="M79" s="123">
        <v>77</v>
      </c>
      <c r="N79" s="123">
        <v>0</v>
      </c>
      <c r="O79" s="186">
        <v>227</v>
      </c>
    </row>
    <row r="80" spans="1:15" x14ac:dyDescent="0.2">
      <c r="A80" s="195" t="s">
        <v>356</v>
      </c>
      <c r="B80" s="186">
        <v>154</v>
      </c>
      <c r="C80" s="185">
        <v>134</v>
      </c>
      <c r="D80" s="146">
        <v>95</v>
      </c>
      <c r="E80" s="146">
        <v>29</v>
      </c>
      <c r="F80" s="146">
        <v>10</v>
      </c>
      <c r="G80" s="146">
        <v>20</v>
      </c>
      <c r="H80" s="186">
        <v>70</v>
      </c>
      <c r="I80" s="185">
        <v>45</v>
      </c>
      <c r="J80" s="146">
        <v>45</v>
      </c>
      <c r="K80" s="146">
        <v>0</v>
      </c>
      <c r="L80" s="185">
        <v>25</v>
      </c>
      <c r="M80" s="146">
        <v>25</v>
      </c>
      <c r="N80" s="146">
        <v>0</v>
      </c>
      <c r="O80" s="186">
        <v>84</v>
      </c>
    </row>
    <row r="81" spans="1:15" x14ac:dyDescent="0.2">
      <c r="A81" s="184" t="s">
        <v>357</v>
      </c>
      <c r="B81" s="186">
        <v>1</v>
      </c>
      <c r="C81" s="185">
        <v>1</v>
      </c>
      <c r="D81" s="123">
        <v>1</v>
      </c>
      <c r="E81" s="123">
        <v>0</v>
      </c>
      <c r="F81" s="123">
        <v>0</v>
      </c>
      <c r="G81" s="123">
        <v>0</v>
      </c>
      <c r="H81" s="186">
        <v>0</v>
      </c>
      <c r="I81" s="185">
        <v>0</v>
      </c>
      <c r="J81" s="123">
        <v>0</v>
      </c>
      <c r="K81" s="123">
        <v>0</v>
      </c>
      <c r="L81" s="185">
        <v>0</v>
      </c>
      <c r="M81" s="123">
        <v>0</v>
      </c>
      <c r="N81" s="123">
        <v>0</v>
      </c>
      <c r="O81" s="186">
        <v>1</v>
      </c>
    </row>
    <row r="82" spans="1:15" x14ac:dyDescent="0.2">
      <c r="A82" s="195" t="s">
        <v>358</v>
      </c>
      <c r="B82" s="186">
        <v>301</v>
      </c>
      <c r="C82" s="185">
        <v>286</v>
      </c>
      <c r="D82" s="146">
        <v>224</v>
      </c>
      <c r="E82" s="146">
        <v>20</v>
      </c>
      <c r="F82" s="146">
        <v>42</v>
      </c>
      <c r="G82" s="146">
        <v>15</v>
      </c>
      <c r="H82" s="186">
        <v>142</v>
      </c>
      <c r="I82" s="185">
        <v>118</v>
      </c>
      <c r="J82" s="146">
        <v>118</v>
      </c>
      <c r="K82" s="146">
        <v>0</v>
      </c>
      <c r="L82" s="185">
        <v>24</v>
      </c>
      <c r="M82" s="146">
        <v>24</v>
      </c>
      <c r="N82" s="146">
        <v>0</v>
      </c>
      <c r="O82" s="186">
        <v>159</v>
      </c>
    </row>
    <row r="83" spans="1:15" x14ac:dyDescent="0.2">
      <c r="A83" s="184" t="s">
        <v>359</v>
      </c>
      <c r="B83" s="186">
        <v>2256</v>
      </c>
      <c r="C83" s="185">
        <v>2171</v>
      </c>
      <c r="D83" s="123">
        <v>208</v>
      </c>
      <c r="E83" s="123">
        <v>1963</v>
      </c>
      <c r="F83" s="123">
        <v>0</v>
      </c>
      <c r="G83" s="123">
        <v>85</v>
      </c>
      <c r="H83" s="186">
        <v>154</v>
      </c>
      <c r="I83" s="185">
        <v>27</v>
      </c>
      <c r="J83" s="123">
        <v>27</v>
      </c>
      <c r="K83" s="123">
        <v>0</v>
      </c>
      <c r="L83" s="185">
        <v>127</v>
      </c>
      <c r="M83" s="123">
        <v>113</v>
      </c>
      <c r="N83" s="123">
        <v>14</v>
      </c>
      <c r="O83" s="186">
        <v>2102</v>
      </c>
    </row>
    <row r="84" spans="1:15" x14ac:dyDescent="0.2">
      <c r="A84" s="195" t="s">
        <v>360</v>
      </c>
      <c r="B84" s="186">
        <v>228</v>
      </c>
      <c r="C84" s="185">
        <v>211</v>
      </c>
      <c r="D84" s="146">
        <v>127</v>
      </c>
      <c r="E84" s="146">
        <v>81</v>
      </c>
      <c r="F84" s="146">
        <v>3</v>
      </c>
      <c r="G84" s="146">
        <v>17</v>
      </c>
      <c r="H84" s="186">
        <v>44</v>
      </c>
      <c r="I84" s="185">
        <v>24</v>
      </c>
      <c r="J84" s="146">
        <v>24</v>
      </c>
      <c r="K84" s="146">
        <v>0</v>
      </c>
      <c r="L84" s="185">
        <v>20</v>
      </c>
      <c r="M84" s="146">
        <v>14</v>
      </c>
      <c r="N84" s="146">
        <v>6</v>
      </c>
      <c r="O84" s="186">
        <v>184</v>
      </c>
    </row>
    <row r="85" spans="1:15" x14ac:dyDescent="0.2">
      <c r="A85" s="184" t="s">
        <v>361</v>
      </c>
      <c r="B85" s="186">
        <v>16</v>
      </c>
      <c r="C85" s="185">
        <v>15</v>
      </c>
      <c r="D85" s="123">
        <v>13</v>
      </c>
      <c r="E85" s="123">
        <v>0</v>
      </c>
      <c r="F85" s="123">
        <v>2</v>
      </c>
      <c r="G85" s="123">
        <v>1</v>
      </c>
      <c r="H85" s="186">
        <v>19</v>
      </c>
      <c r="I85" s="185">
        <v>15</v>
      </c>
      <c r="J85" s="123">
        <v>15</v>
      </c>
      <c r="K85" s="123">
        <v>0</v>
      </c>
      <c r="L85" s="185">
        <v>4</v>
      </c>
      <c r="M85" s="123">
        <v>3</v>
      </c>
      <c r="N85" s="123">
        <v>1</v>
      </c>
      <c r="O85" s="186">
        <v>-3</v>
      </c>
    </row>
    <row r="86" spans="1:15" x14ac:dyDescent="0.2">
      <c r="A86" s="195" t="s">
        <v>362</v>
      </c>
      <c r="B86" s="186">
        <v>49</v>
      </c>
      <c r="C86" s="185">
        <v>46</v>
      </c>
      <c r="D86" s="146">
        <v>36</v>
      </c>
      <c r="E86" s="146">
        <v>4</v>
      </c>
      <c r="F86" s="146">
        <v>6</v>
      </c>
      <c r="G86" s="146">
        <v>3</v>
      </c>
      <c r="H86" s="186">
        <v>22</v>
      </c>
      <c r="I86" s="185">
        <v>9</v>
      </c>
      <c r="J86" s="146">
        <v>9</v>
      </c>
      <c r="K86" s="146">
        <v>0</v>
      </c>
      <c r="L86" s="185">
        <v>13</v>
      </c>
      <c r="M86" s="146">
        <v>13</v>
      </c>
      <c r="N86" s="146">
        <v>0</v>
      </c>
      <c r="O86" s="186">
        <v>27</v>
      </c>
    </row>
    <row r="87" spans="1:15" x14ac:dyDescent="0.2">
      <c r="A87" s="184" t="s">
        <v>363</v>
      </c>
      <c r="B87" s="186">
        <v>69</v>
      </c>
      <c r="C87" s="185">
        <v>53</v>
      </c>
      <c r="D87" s="123">
        <v>45</v>
      </c>
      <c r="E87" s="123">
        <v>1</v>
      </c>
      <c r="F87" s="123">
        <v>7</v>
      </c>
      <c r="G87" s="123">
        <v>16</v>
      </c>
      <c r="H87" s="186">
        <v>39</v>
      </c>
      <c r="I87" s="185">
        <v>20</v>
      </c>
      <c r="J87" s="123">
        <v>20</v>
      </c>
      <c r="K87" s="123">
        <v>0</v>
      </c>
      <c r="L87" s="185">
        <v>19</v>
      </c>
      <c r="M87" s="123">
        <v>19</v>
      </c>
      <c r="N87" s="123">
        <v>0</v>
      </c>
      <c r="O87" s="186">
        <v>30</v>
      </c>
    </row>
    <row r="88" spans="1:15" x14ac:dyDescent="0.2">
      <c r="A88" s="195" t="s">
        <v>364</v>
      </c>
      <c r="B88" s="186">
        <v>75</v>
      </c>
      <c r="C88" s="185">
        <v>69</v>
      </c>
      <c r="D88" s="146">
        <v>53</v>
      </c>
      <c r="E88" s="146">
        <v>13</v>
      </c>
      <c r="F88" s="146">
        <v>3</v>
      </c>
      <c r="G88" s="146">
        <v>6</v>
      </c>
      <c r="H88" s="186">
        <v>22</v>
      </c>
      <c r="I88" s="185">
        <v>9</v>
      </c>
      <c r="J88" s="146">
        <v>9</v>
      </c>
      <c r="K88" s="146">
        <v>0</v>
      </c>
      <c r="L88" s="185">
        <v>13</v>
      </c>
      <c r="M88" s="146">
        <v>13</v>
      </c>
      <c r="N88" s="146">
        <v>0</v>
      </c>
      <c r="O88" s="186">
        <v>53</v>
      </c>
    </row>
    <row r="89" spans="1:15" x14ac:dyDescent="0.2">
      <c r="A89" s="184" t="s">
        <v>365</v>
      </c>
      <c r="B89" s="186">
        <v>3</v>
      </c>
      <c r="C89" s="185">
        <v>3</v>
      </c>
      <c r="D89" s="123">
        <v>3</v>
      </c>
      <c r="E89" s="123">
        <v>0</v>
      </c>
      <c r="F89" s="123">
        <v>0</v>
      </c>
      <c r="G89" s="123">
        <v>0</v>
      </c>
      <c r="H89" s="186">
        <v>0</v>
      </c>
      <c r="I89" s="185">
        <v>0</v>
      </c>
      <c r="J89" s="123">
        <v>0</v>
      </c>
      <c r="K89" s="123">
        <v>0</v>
      </c>
      <c r="L89" s="185">
        <v>0</v>
      </c>
      <c r="M89" s="123">
        <v>0</v>
      </c>
      <c r="N89" s="123">
        <v>0</v>
      </c>
      <c r="O89" s="186">
        <v>3</v>
      </c>
    </row>
    <row r="90" spans="1:15" x14ac:dyDescent="0.2">
      <c r="A90" s="195" t="s">
        <v>366</v>
      </c>
      <c r="B90" s="186">
        <v>6</v>
      </c>
      <c r="C90" s="185">
        <v>5</v>
      </c>
      <c r="D90" s="146">
        <v>5</v>
      </c>
      <c r="E90" s="146">
        <v>0</v>
      </c>
      <c r="F90" s="146">
        <v>0</v>
      </c>
      <c r="G90" s="146">
        <v>1</v>
      </c>
      <c r="H90" s="186">
        <v>3</v>
      </c>
      <c r="I90" s="185">
        <v>0</v>
      </c>
      <c r="J90" s="146">
        <v>0</v>
      </c>
      <c r="K90" s="146">
        <v>0</v>
      </c>
      <c r="L90" s="185">
        <v>3</v>
      </c>
      <c r="M90" s="146">
        <v>3</v>
      </c>
      <c r="N90" s="146">
        <v>0</v>
      </c>
      <c r="O90" s="186">
        <v>3</v>
      </c>
    </row>
    <row r="91" spans="1:15" x14ac:dyDescent="0.2">
      <c r="A91" s="184" t="s">
        <v>367</v>
      </c>
      <c r="B91" s="186">
        <v>133</v>
      </c>
      <c r="C91" s="185">
        <v>122</v>
      </c>
      <c r="D91" s="123">
        <v>109</v>
      </c>
      <c r="E91" s="123">
        <v>2</v>
      </c>
      <c r="F91" s="123">
        <v>11</v>
      </c>
      <c r="G91" s="123">
        <v>11</v>
      </c>
      <c r="H91" s="186">
        <v>75</v>
      </c>
      <c r="I91" s="185">
        <v>55</v>
      </c>
      <c r="J91" s="123">
        <v>54</v>
      </c>
      <c r="K91" s="123">
        <v>1</v>
      </c>
      <c r="L91" s="185">
        <v>20</v>
      </c>
      <c r="M91" s="123">
        <v>20</v>
      </c>
      <c r="N91" s="123">
        <v>0</v>
      </c>
      <c r="O91" s="186">
        <v>58</v>
      </c>
    </row>
    <row r="92" spans="1:15" x14ac:dyDescent="0.2">
      <c r="A92" s="195" t="s">
        <v>368</v>
      </c>
      <c r="B92" s="186">
        <v>3</v>
      </c>
      <c r="C92" s="185">
        <v>3</v>
      </c>
      <c r="D92" s="146">
        <v>3</v>
      </c>
      <c r="E92" s="146">
        <v>0</v>
      </c>
      <c r="F92" s="146">
        <v>0</v>
      </c>
      <c r="G92" s="146">
        <v>0</v>
      </c>
      <c r="H92" s="186">
        <v>0</v>
      </c>
      <c r="I92" s="185">
        <v>0</v>
      </c>
      <c r="J92" s="146">
        <v>0</v>
      </c>
      <c r="K92" s="146">
        <v>0</v>
      </c>
      <c r="L92" s="185">
        <v>0</v>
      </c>
      <c r="M92" s="146">
        <v>0</v>
      </c>
      <c r="N92" s="146">
        <v>0</v>
      </c>
      <c r="O92" s="186">
        <v>3</v>
      </c>
    </row>
    <row r="93" spans="1:15" x14ac:dyDescent="0.2">
      <c r="A93" s="184" t="s">
        <v>369</v>
      </c>
      <c r="B93" s="186">
        <v>5</v>
      </c>
      <c r="C93" s="185">
        <v>5</v>
      </c>
      <c r="D93" s="123">
        <v>2</v>
      </c>
      <c r="E93" s="123">
        <v>3</v>
      </c>
      <c r="F93" s="123">
        <v>0</v>
      </c>
      <c r="G93" s="123">
        <v>0</v>
      </c>
      <c r="H93" s="186">
        <v>1</v>
      </c>
      <c r="I93" s="185">
        <v>1</v>
      </c>
      <c r="J93" s="123">
        <v>1</v>
      </c>
      <c r="K93" s="123">
        <v>0</v>
      </c>
      <c r="L93" s="185">
        <v>0</v>
      </c>
      <c r="M93" s="123">
        <v>0</v>
      </c>
      <c r="N93" s="123">
        <v>0</v>
      </c>
      <c r="O93" s="186">
        <v>4</v>
      </c>
    </row>
    <row r="94" spans="1:15" x14ac:dyDescent="0.2">
      <c r="A94" s="195" t="s">
        <v>370</v>
      </c>
      <c r="B94" s="186">
        <v>56</v>
      </c>
      <c r="C94" s="185">
        <v>49</v>
      </c>
      <c r="D94" s="146">
        <v>33</v>
      </c>
      <c r="E94" s="146">
        <v>13</v>
      </c>
      <c r="F94" s="146">
        <v>3</v>
      </c>
      <c r="G94" s="146">
        <v>7</v>
      </c>
      <c r="H94" s="186">
        <v>28</v>
      </c>
      <c r="I94" s="185">
        <v>11</v>
      </c>
      <c r="J94" s="146">
        <v>11</v>
      </c>
      <c r="K94" s="146">
        <v>0</v>
      </c>
      <c r="L94" s="185">
        <v>17</v>
      </c>
      <c r="M94" s="146">
        <v>17</v>
      </c>
      <c r="N94" s="146">
        <v>0</v>
      </c>
      <c r="O94" s="186">
        <v>28</v>
      </c>
    </row>
    <row r="95" spans="1:15" x14ac:dyDescent="0.2">
      <c r="A95" s="184" t="s">
        <v>371</v>
      </c>
      <c r="B95" s="186">
        <v>69</v>
      </c>
      <c r="C95" s="185">
        <v>60</v>
      </c>
      <c r="D95" s="123">
        <v>57</v>
      </c>
      <c r="E95" s="123">
        <v>0</v>
      </c>
      <c r="F95" s="123">
        <v>3</v>
      </c>
      <c r="G95" s="123">
        <v>9</v>
      </c>
      <c r="H95" s="186">
        <v>25</v>
      </c>
      <c r="I95" s="185">
        <v>18</v>
      </c>
      <c r="J95" s="123">
        <v>18</v>
      </c>
      <c r="K95" s="123">
        <v>0</v>
      </c>
      <c r="L95" s="185">
        <v>7</v>
      </c>
      <c r="M95" s="123">
        <v>7</v>
      </c>
      <c r="N95" s="123">
        <v>0</v>
      </c>
      <c r="O95" s="186">
        <v>44</v>
      </c>
    </row>
    <row r="96" spans="1:15" x14ac:dyDescent="0.2">
      <c r="A96" s="195" t="s">
        <v>372</v>
      </c>
      <c r="B96" s="186">
        <v>6</v>
      </c>
      <c r="C96" s="185">
        <v>5</v>
      </c>
      <c r="D96" s="146">
        <v>4</v>
      </c>
      <c r="E96" s="146">
        <v>0</v>
      </c>
      <c r="F96" s="146">
        <v>1</v>
      </c>
      <c r="G96" s="146">
        <v>1</v>
      </c>
      <c r="H96" s="186">
        <v>2</v>
      </c>
      <c r="I96" s="185">
        <v>2</v>
      </c>
      <c r="J96" s="146">
        <v>2</v>
      </c>
      <c r="K96" s="146">
        <v>0</v>
      </c>
      <c r="L96" s="185">
        <v>0</v>
      </c>
      <c r="M96" s="146">
        <v>0</v>
      </c>
      <c r="N96" s="146">
        <v>0</v>
      </c>
      <c r="O96" s="186">
        <v>4</v>
      </c>
    </row>
    <row r="97" spans="1:15" x14ac:dyDescent="0.2">
      <c r="A97" s="184" t="s">
        <v>373</v>
      </c>
      <c r="B97" s="186">
        <v>22</v>
      </c>
      <c r="C97" s="185">
        <v>22</v>
      </c>
      <c r="D97" s="123">
        <v>17</v>
      </c>
      <c r="E97" s="123">
        <v>2</v>
      </c>
      <c r="F97" s="123">
        <v>3</v>
      </c>
      <c r="G97" s="123">
        <v>0</v>
      </c>
      <c r="H97" s="186">
        <v>8</v>
      </c>
      <c r="I97" s="185">
        <v>7</v>
      </c>
      <c r="J97" s="123">
        <v>7</v>
      </c>
      <c r="K97" s="123">
        <v>0</v>
      </c>
      <c r="L97" s="185">
        <v>1</v>
      </c>
      <c r="M97" s="123">
        <v>1</v>
      </c>
      <c r="N97" s="123">
        <v>0</v>
      </c>
      <c r="O97" s="186">
        <v>14</v>
      </c>
    </row>
    <row r="98" spans="1:15" x14ac:dyDescent="0.2">
      <c r="A98" s="195" t="s">
        <v>374</v>
      </c>
      <c r="B98" s="186">
        <v>591</v>
      </c>
      <c r="C98" s="185">
        <v>510</v>
      </c>
      <c r="D98" s="146">
        <v>474</v>
      </c>
      <c r="E98" s="146">
        <v>1</v>
      </c>
      <c r="F98" s="146">
        <v>35</v>
      </c>
      <c r="G98" s="146">
        <v>81</v>
      </c>
      <c r="H98" s="186">
        <v>289</v>
      </c>
      <c r="I98" s="185">
        <v>175</v>
      </c>
      <c r="J98" s="146">
        <v>173</v>
      </c>
      <c r="K98" s="146">
        <v>2</v>
      </c>
      <c r="L98" s="185">
        <v>114</v>
      </c>
      <c r="M98" s="146">
        <v>112</v>
      </c>
      <c r="N98" s="146">
        <v>2</v>
      </c>
      <c r="O98" s="186">
        <v>302</v>
      </c>
    </row>
    <row r="99" spans="1:15" x14ac:dyDescent="0.2">
      <c r="A99" s="184" t="s">
        <v>375</v>
      </c>
      <c r="B99" s="186">
        <v>90</v>
      </c>
      <c r="C99" s="185">
        <v>73</v>
      </c>
      <c r="D99" s="123">
        <v>66</v>
      </c>
      <c r="E99" s="123">
        <v>0</v>
      </c>
      <c r="F99" s="123">
        <v>7</v>
      </c>
      <c r="G99" s="123">
        <v>17</v>
      </c>
      <c r="H99" s="186">
        <v>32</v>
      </c>
      <c r="I99" s="185">
        <v>24</v>
      </c>
      <c r="J99" s="123">
        <v>24</v>
      </c>
      <c r="K99" s="123">
        <v>0</v>
      </c>
      <c r="L99" s="185">
        <v>8</v>
      </c>
      <c r="M99" s="123">
        <v>8</v>
      </c>
      <c r="N99" s="123">
        <v>0</v>
      </c>
      <c r="O99" s="186">
        <v>58</v>
      </c>
    </row>
    <row r="100" spans="1:15" x14ac:dyDescent="0.2">
      <c r="A100" s="195" t="s">
        <v>376</v>
      </c>
      <c r="B100" s="186">
        <v>5</v>
      </c>
      <c r="C100" s="185">
        <v>4</v>
      </c>
      <c r="D100" s="146">
        <v>3</v>
      </c>
      <c r="E100" s="146">
        <v>1</v>
      </c>
      <c r="F100" s="146">
        <v>0</v>
      </c>
      <c r="G100" s="146">
        <v>1</v>
      </c>
      <c r="H100" s="186">
        <v>4</v>
      </c>
      <c r="I100" s="185">
        <v>4</v>
      </c>
      <c r="J100" s="146">
        <v>4</v>
      </c>
      <c r="K100" s="146">
        <v>0</v>
      </c>
      <c r="L100" s="185">
        <v>0</v>
      </c>
      <c r="M100" s="146">
        <v>0</v>
      </c>
      <c r="N100" s="146">
        <v>0</v>
      </c>
      <c r="O100" s="186">
        <v>1</v>
      </c>
    </row>
    <row r="101" spans="1:15" x14ac:dyDescent="0.2">
      <c r="A101" s="184" t="s">
        <v>377</v>
      </c>
      <c r="B101" s="186">
        <v>13</v>
      </c>
      <c r="C101" s="185">
        <v>13</v>
      </c>
      <c r="D101" s="123">
        <v>12</v>
      </c>
      <c r="E101" s="123">
        <v>0</v>
      </c>
      <c r="F101" s="123">
        <v>1</v>
      </c>
      <c r="G101" s="123">
        <v>0</v>
      </c>
      <c r="H101" s="186">
        <v>6</v>
      </c>
      <c r="I101" s="185">
        <v>5</v>
      </c>
      <c r="J101" s="123">
        <v>5</v>
      </c>
      <c r="K101" s="123">
        <v>0</v>
      </c>
      <c r="L101" s="185">
        <v>1</v>
      </c>
      <c r="M101" s="123">
        <v>1</v>
      </c>
      <c r="N101" s="123">
        <v>0</v>
      </c>
      <c r="O101" s="186">
        <v>7</v>
      </c>
    </row>
    <row r="102" spans="1:15" x14ac:dyDescent="0.2">
      <c r="A102" s="195" t="s">
        <v>378</v>
      </c>
      <c r="B102" s="186">
        <v>8</v>
      </c>
      <c r="C102" s="185">
        <v>7</v>
      </c>
      <c r="D102" s="146">
        <v>7</v>
      </c>
      <c r="E102" s="146">
        <v>0</v>
      </c>
      <c r="F102" s="146">
        <v>0</v>
      </c>
      <c r="G102" s="146">
        <v>1</v>
      </c>
      <c r="H102" s="186">
        <v>6</v>
      </c>
      <c r="I102" s="185">
        <v>6</v>
      </c>
      <c r="J102" s="146">
        <v>6</v>
      </c>
      <c r="K102" s="146">
        <v>0</v>
      </c>
      <c r="L102" s="185">
        <v>0</v>
      </c>
      <c r="M102" s="146">
        <v>0</v>
      </c>
      <c r="N102" s="146">
        <v>0</v>
      </c>
      <c r="O102" s="186">
        <v>2</v>
      </c>
    </row>
    <row r="103" spans="1:15" x14ac:dyDescent="0.2">
      <c r="A103" s="184" t="s">
        <v>379</v>
      </c>
      <c r="B103" s="186">
        <v>9</v>
      </c>
      <c r="C103" s="185">
        <v>9</v>
      </c>
      <c r="D103" s="123">
        <v>8</v>
      </c>
      <c r="E103" s="123">
        <v>0</v>
      </c>
      <c r="F103" s="123">
        <v>1</v>
      </c>
      <c r="G103" s="123">
        <v>0</v>
      </c>
      <c r="H103" s="186">
        <v>2</v>
      </c>
      <c r="I103" s="185">
        <v>1</v>
      </c>
      <c r="J103" s="123">
        <v>1</v>
      </c>
      <c r="K103" s="123">
        <v>0</v>
      </c>
      <c r="L103" s="185">
        <v>1</v>
      </c>
      <c r="M103" s="123">
        <v>1</v>
      </c>
      <c r="N103" s="123">
        <v>0</v>
      </c>
      <c r="O103" s="186">
        <v>7</v>
      </c>
    </row>
    <row r="104" spans="1:15" x14ac:dyDescent="0.2">
      <c r="A104" s="195" t="s">
        <v>380</v>
      </c>
      <c r="B104" s="186">
        <v>190</v>
      </c>
      <c r="C104" s="185">
        <v>173</v>
      </c>
      <c r="D104" s="146">
        <v>156</v>
      </c>
      <c r="E104" s="146">
        <v>2</v>
      </c>
      <c r="F104" s="146">
        <v>15</v>
      </c>
      <c r="G104" s="146">
        <v>17</v>
      </c>
      <c r="H104" s="186">
        <v>114</v>
      </c>
      <c r="I104" s="185">
        <v>77</v>
      </c>
      <c r="J104" s="146">
        <v>77</v>
      </c>
      <c r="K104" s="146">
        <v>0</v>
      </c>
      <c r="L104" s="185">
        <v>37</v>
      </c>
      <c r="M104" s="146">
        <v>35</v>
      </c>
      <c r="N104" s="146">
        <v>2</v>
      </c>
      <c r="O104" s="186">
        <v>76</v>
      </c>
    </row>
    <row r="105" spans="1:15" x14ac:dyDescent="0.2">
      <c r="A105" s="184" t="s">
        <v>381</v>
      </c>
      <c r="B105" s="186">
        <v>31</v>
      </c>
      <c r="C105" s="185">
        <v>26</v>
      </c>
      <c r="D105" s="123">
        <v>14</v>
      </c>
      <c r="E105" s="123">
        <v>5</v>
      </c>
      <c r="F105" s="123">
        <v>7</v>
      </c>
      <c r="G105" s="123">
        <v>5</v>
      </c>
      <c r="H105" s="186">
        <v>15</v>
      </c>
      <c r="I105" s="185">
        <v>12</v>
      </c>
      <c r="J105" s="123">
        <v>12</v>
      </c>
      <c r="K105" s="123">
        <v>0</v>
      </c>
      <c r="L105" s="185">
        <v>3</v>
      </c>
      <c r="M105" s="123">
        <v>3</v>
      </c>
      <c r="N105" s="123">
        <v>0</v>
      </c>
      <c r="O105" s="186">
        <v>16</v>
      </c>
    </row>
    <row r="106" spans="1:15" x14ac:dyDescent="0.2">
      <c r="A106" s="195" t="s">
        <v>382</v>
      </c>
      <c r="B106" s="186">
        <v>4</v>
      </c>
      <c r="C106" s="185">
        <v>3</v>
      </c>
      <c r="D106" s="146">
        <v>2</v>
      </c>
      <c r="E106" s="146">
        <v>1</v>
      </c>
      <c r="F106" s="146">
        <v>0</v>
      </c>
      <c r="G106" s="146">
        <v>1</v>
      </c>
      <c r="H106" s="186">
        <v>2</v>
      </c>
      <c r="I106" s="185">
        <v>1</v>
      </c>
      <c r="J106" s="146">
        <v>1</v>
      </c>
      <c r="K106" s="146">
        <v>0</v>
      </c>
      <c r="L106" s="185">
        <v>1</v>
      </c>
      <c r="M106" s="146">
        <v>1</v>
      </c>
      <c r="N106" s="146">
        <v>0</v>
      </c>
      <c r="O106" s="186">
        <v>2</v>
      </c>
    </row>
    <row r="107" spans="1:15" x14ac:dyDescent="0.2">
      <c r="A107" s="184" t="s">
        <v>383</v>
      </c>
      <c r="B107" s="186">
        <v>30</v>
      </c>
      <c r="C107" s="185">
        <v>27</v>
      </c>
      <c r="D107" s="123">
        <v>20</v>
      </c>
      <c r="E107" s="123">
        <v>4</v>
      </c>
      <c r="F107" s="123">
        <v>3</v>
      </c>
      <c r="G107" s="123">
        <v>3</v>
      </c>
      <c r="H107" s="186">
        <v>6</v>
      </c>
      <c r="I107" s="185">
        <v>3</v>
      </c>
      <c r="J107" s="123">
        <v>3</v>
      </c>
      <c r="K107" s="123">
        <v>0</v>
      </c>
      <c r="L107" s="185">
        <v>3</v>
      </c>
      <c r="M107" s="123">
        <v>3</v>
      </c>
      <c r="N107" s="123">
        <v>0</v>
      </c>
      <c r="O107" s="186">
        <v>24</v>
      </c>
    </row>
    <row r="108" spans="1:15" x14ac:dyDescent="0.2">
      <c r="A108" s="195" t="s">
        <v>384</v>
      </c>
      <c r="B108" s="186">
        <v>1</v>
      </c>
      <c r="C108" s="185">
        <v>0</v>
      </c>
      <c r="D108" s="146">
        <v>0</v>
      </c>
      <c r="E108" s="146">
        <v>0</v>
      </c>
      <c r="F108" s="146">
        <v>0</v>
      </c>
      <c r="G108" s="146">
        <v>1</v>
      </c>
      <c r="H108" s="186">
        <v>1</v>
      </c>
      <c r="I108" s="185">
        <v>1</v>
      </c>
      <c r="J108" s="146">
        <v>1</v>
      </c>
      <c r="K108" s="146">
        <v>0</v>
      </c>
      <c r="L108" s="185">
        <v>0</v>
      </c>
      <c r="M108" s="146">
        <v>0</v>
      </c>
      <c r="N108" s="146">
        <v>0</v>
      </c>
      <c r="O108" s="186">
        <v>0</v>
      </c>
    </row>
    <row r="109" spans="1:15" x14ac:dyDescent="0.2">
      <c r="A109" s="184" t="s">
        <v>385</v>
      </c>
      <c r="B109" s="186">
        <v>0</v>
      </c>
      <c r="C109" s="185">
        <v>0</v>
      </c>
      <c r="D109" s="123">
        <v>0</v>
      </c>
      <c r="E109" s="123">
        <v>0</v>
      </c>
      <c r="F109" s="123">
        <v>0</v>
      </c>
      <c r="G109" s="123">
        <v>0</v>
      </c>
      <c r="H109" s="186">
        <v>1</v>
      </c>
      <c r="I109" s="185">
        <v>0</v>
      </c>
      <c r="J109" s="123">
        <v>0</v>
      </c>
      <c r="K109" s="123">
        <v>0</v>
      </c>
      <c r="L109" s="185">
        <v>1</v>
      </c>
      <c r="M109" s="123">
        <v>1</v>
      </c>
      <c r="N109" s="123">
        <v>0</v>
      </c>
      <c r="O109" s="186">
        <v>-1</v>
      </c>
    </row>
    <row r="110" spans="1:15" x14ac:dyDescent="0.2">
      <c r="A110" s="195" t="s">
        <v>386</v>
      </c>
      <c r="B110" s="186">
        <v>184</v>
      </c>
      <c r="C110" s="185">
        <v>169</v>
      </c>
      <c r="D110" s="146">
        <v>147</v>
      </c>
      <c r="E110" s="146">
        <v>4</v>
      </c>
      <c r="F110" s="146">
        <v>18</v>
      </c>
      <c r="G110" s="146">
        <v>15</v>
      </c>
      <c r="H110" s="186">
        <v>56</v>
      </c>
      <c r="I110" s="185">
        <v>31</v>
      </c>
      <c r="J110" s="146">
        <v>31</v>
      </c>
      <c r="K110" s="146">
        <v>0</v>
      </c>
      <c r="L110" s="185">
        <v>25</v>
      </c>
      <c r="M110" s="146">
        <v>24</v>
      </c>
      <c r="N110" s="146">
        <v>1</v>
      </c>
      <c r="O110" s="186">
        <v>128</v>
      </c>
    </row>
    <row r="111" spans="1:15" x14ac:dyDescent="0.2">
      <c r="A111" s="184" t="s">
        <v>387</v>
      </c>
      <c r="B111" s="186">
        <v>5</v>
      </c>
      <c r="C111" s="185">
        <v>5</v>
      </c>
      <c r="D111" s="123">
        <v>5</v>
      </c>
      <c r="E111" s="123">
        <v>0</v>
      </c>
      <c r="F111" s="123">
        <v>0</v>
      </c>
      <c r="G111" s="123">
        <v>0</v>
      </c>
      <c r="H111" s="186">
        <v>4</v>
      </c>
      <c r="I111" s="185">
        <v>3</v>
      </c>
      <c r="J111" s="123">
        <v>3</v>
      </c>
      <c r="K111" s="123">
        <v>0</v>
      </c>
      <c r="L111" s="185">
        <v>1</v>
      </c>
      <c r="M111" s="123">
        <v>1</v>
      </c>
      <c r="N111" s="123">
        <v>0</v>
      </c>
      <c r="O111" s="186">
        <v>1</v>
      </c>
    </row>
    <row r="112" spans="1:15" x14ac:dyDescent="0.2">
      <c r="A112" s="195" t="s">
        <v>388</v>
      </c>
      <c r="B112" s="186">
        <v>15</v>
      </c>
      <c r="C112" s="185">
        <v>12</v>
      </c>
      <c r="D112" s="146">
        <v>9</v>
      </c>
      <c r="E112" s="146">
        <v>2</v>
      </c>
      <c r="F112" s="146">
        <v>1</v>
      </c>
      <c r="G112" s="146">
        <v>3</v>
      </c>
      <c r="H112" s="186">
        <v>3</v>
      </c>
      <c r="I112" s="185">
        <v>2</v>
      </c>
      <c r="J112" s="146">
        <v>2</v>
      </c>
      <c r="K112" s="146">
        <v>0</v>
      </c>
      <c r="L112" s="185">
        <v>1</v>
      </c>
      <c r="M112" s="146">
        <v>1</v>
      </c>
      <c r="N112" s="146">
        <v>0</v>
      </c>
      <c r="O112" s="186">
        <v>12</v>
      </c>
    </row>
    <row r="113" spans="1:15" x14ac:dyDescent="0.2">
      <c r="A113" s="184" t="s">
        <v>389</v>
      </c>
      <c r="B113" s="186">
        <v>435</v>
      </c>
      <c r="C113" s="185">
        <v>420</v>
      </c>
      <c r="D113" s="123">
        <v>115</v>
      </c>
      <c r="E113" s="123">
        <v>305</v>
      </c>
      <c r="F113" s="123">
        <v>0</v>
      </c>
      <c r="G113" s="123">
        <v>15</v>
      </c>
      <c r="H113" s="186">
        <v>52</v>
      </c>
      <c r="I113" s="185">
        <v>18</v>
      </c>
      <c r="J113" s="123">
        <v>18</v>
      </c>
      <c r="K113" s="123">
        <v>0</v>
      </c>
      <c r="L113" s="185">
        <v>34</v>
      </c>
      <c r="M113" s="123">
        <v>32</v>
      </c>
      <c r="N113" s="123">
        <v>2</v>
      </c>
      <c r="O113" s="186">
        <v>383</v>
      </c>
    </row>
    <row r="114" spans="1:15" x14ac:dyDescent="0.2">
      <c r="A114" s="195" t="s">
        <v>390</v>
      </c>
      <c r="B114" s="186">
        <v>46</v>
      </c>
      <c r="C114" s="185">
        <v>44</v>
      </c>
      <c r="D114" s="146">
        <v>27</v>
      </c>
      <c r="E114" s="146">
        <v>17</v>
      </c>
      <c r="F114" s="146">
        <v>0</v>
      </c>
      <c r="G114" s="146">
        <v>2</v>
      </c>
      <c r="H114" s="186">
        <v>5</v>
      </c>
      <c r="I114" s="185">
        <v>3</v>
      </c>
      <c r="J114" s="146">
        <v>3</v>
      </c>
      <c r="K114" s="146">
        <v>0</v>
      </c>
      <c r="L114" s="185">
        <v>2</v>
      </c>
      <c r="M114" s="146">
        <v>1</v>
      </c>
      <c r="N114" s="146">
        <v>1</v>
      </c>
      <c r="O114" s="186">
        <v>41</v>
      </c>
    </row>
    <row r="115" spans="1:15" x14ac:dyDescent="0.2">
      <c r="A115" s="184" t="s">
        <v>391</v>
      </c>
      <c r="B115" s="186">
        <v>2</v>
      </c>
      <c r="C115" s="185">
        <v>2</v>
      </c>
      <c r="D115" s="123">
        <v>2</v>
      </c>
      <c r="E115" s="123">
        <v>0</v>
      </c>
      <c r="F115" s="123">
        <v>0</v>
      </c>
      <c r="G115" s="123">
        <v>0</v>
      </c>
      <c r="H115" s="186">
        <v>0</v>
      </c>
      <c r="I115" s="185">
        <v>0</v>
      </c>
      <c r="J115" s="123">
        <v>0</v>
      </c>
      <c r="K115" s="123">
        <v>0</v>
      </c>
      <c r="L115" s="185">
        <v>0</v>
      </c>
      <c r="M115" s="123">
        <v>0</v>
      </c>
      <c r="N115" s="123">
        <v>0</v>
      </c>
      <c r="O115" s="186">
        <v>2</v>
      </c>
    </row>
    <row r="116" spans="1:15" x14ac:dyDescent="0.2">
      <c r="A116" s="195" t="s">
        <v>393</v>
      </c>
      <c r="B116" s="186">
        <v>37</v>
      </c>
      <c r="C116" s="185">
        <v>33</v>
      </c>
      <c r="D116" s="146">
        <v>24</v>
      </c>
      <c r="E116" s="146">
        <v>3</v>
      </c>
      <c r="F116" s="146">
        <v>6</v>
      </c>
      <c r="G116" s="146">
        <v>4</v>
      </c>
      <c r="H116" s="186">
        <v>30</v>
      </c>
      <c r="I116" s="185">
        <v>22</v>
      </c>
      <c r="J116" s="146">
        <v>22</v>
      </c>
      <c r="K116" s="146">
        <v>0</v>
      </c>
      <c r="L116" s="185">
        <v>8</v>
      </c>
      <c r="M116" s="146">
        <v>8</v>
      </c>
      <c r="N116" s="146">
        <v>0</v>
      </c>
      <c r="O116" s="186">
        <v>7</v>
      </c>
    </row>
    <row r="117" spans="1:15" x14ac:dyDescent="0.2">
      <c r="A117" s="184" t="s">
        <v>394</v>
      </c>
      <c r="B117" s="186">
        <v>5</v>
      </c>
      <c r="C117" s="185">
        <v>2</v>
      </c>
      <c r="D117" s="123">
        <v>1</v>
      </c>
      <c r="E117" s="123">
        <v>1</v>
      </c>
      <c r="F117" s="123">
        <v>0</v>
      </c>
      <c r="G117" s="123">
        <v>3</v>
      </c>
      <c r="H117" s="186">
        <v>3</v>
      </c>
      <c r="I117" s="185">
        <v>2</v>
      </c>
      <c r="J117" s="123">
        <v>2</v>
      </c>
      <c r="K117" s="123">
        <v>0</v>
      </c>
      <c r="L117" s="185">
        <v>1</v>
      </c>
      <c r="M117" s="123">
        <v>1</v>
      </c>
      <c r="N117" s="123">
        <v>0</v>
      </c>
      <c r="O117" s="186">
        <v>2</v>
      </c>
    </row>
    <row r="118" spans="1:15" x14ac:dyDescent="0.2">
      <c r="A118" s="195" t="s">
        <v>395</v>
      </c>
      <c r="B118" s="186">
        <v>68</v>
      </c>
      <c r="C118" s="185">
        <v>58</v>
      </c>
      <c r="D118" s="146">
        <v>45</v>
      </c>
      <c r="E118" s="146">
        <v>11</v>
      </c>
      <c r="F118" s="146">
        <v>2</v>
      </c>
      <c r="G118" s="146">
        <v>10</v>
      </c>
      <c r="H118" s="186">
        <v>19</v>
      </c>
      <c r="I118" s="185">
        <v>6</v>
      </c>
      <c r="J118" s="146">
        <v>6</v>
      </c>
      <c r="K118" s="146">
        <v>0</v>
      </c>
      <c r="L118" s="185">
        <v>13</v>
      </c>
      <c r="M118" s="146">
        <v>12</v>
      </c>
      <c r="N118" s="146">
        <v>1</v>
      </c>
      <c r="O118" s="186">
        <v>49</v>
      </c>
    </row>
    <row r="119" spans="1:15" x14ac:dyDescent="0.2">
      <c r="A119" s="184" t="s">
        <v>396</v>
      </c>
      <c r="B119" s="186">
        <v>605</v>
      </c>
      <c r="C119" s="185">
        <v>521</v>
      </c>
      <c r="D119" s="123">
        <v>462</v>
      </c>
      <c r="E119" s="123">
        <v>7</v>
      </c>
      <c r="F119" s="123">
        <v>52</v>
      </c>
      <c r="G119" s="123">
        <v>84</v>
      </c>
      <c r="H119" s="186">
        <v>263</v>
      </c>
      <c r="I119" s="185">
        <v>142</v>
      </c>
      <c r="J119" s="123">
        <v>142</v>
      </c>
      <c r="K119" s="123">
        <v>0</v>
      </c>
      <c r="L119" s="185">
        <v>121</v>
      </c>
      <c r="M119" s="123">
        <v>120</v>
      </c>
      <c r="N119" s="123">
        <v>1</v>
      </c>
      <c r="O119" s="186">
        <v>342</v>
      </c>
    </row>
    <row r="120" spans="1:15" x14ac:dyDescent="0.2">
      <c r="A120" s="195" t="s">
        <v>397</v>
      </c>
      <c r="B120" s="186">
        <v>6</v>
      </c>
      <c r="C120" s="185">
        <v>5</v>
      </c>
      <c r="D120" s="146">
        <v>5</v>
      </c>
      <c r="E120" s="146">
        <v>0</v>
      </c>
      <c r="F120" s="146">
        <v>0</v>
      </c>
      <c r="G120" s="146">
        <v>1</v>
      </c>
      <c r="H120" s="186">
        <v>7</v>
      </c>
      <c r="I120" s="185">
        <v>5</v>
      </c>
      <c r="J120" s="146">
        <v>5</v>
      </c>
      <c r="K120" s="146">
        <v>0</v>
      </c>
      <c r="L120" s="185">
        <v>2</v>
      </c>
      <c r="M120" s="146">
        <v>2</v>
      </c>
      <c r="N120" s="146">
        <v>0</v>
      </c>
      <c r="O120" s="186">
        <v>-1</v>
      </c>
    </row>
    <row r="121" spans="1:15" x14ac:dyDescent="0.2">
      <c r="A121" s="184" t="s">
        <v>398</v>
      </c>
      <c r="B121" s="186">
        <v>38</v>
      </c>
      <c r="C121" s="185">
        <v>35</v>
      </c>
      <c r="D121" s="123">
        <v>30</v>
      </c>
      <c r="E121" s="123">
        <v>0</v>
      </c>
      <c r="F121" s="123">
        <v>5</v>
      </c>
      <c r="G121" s="123">
        <v>3</v>
      </c>
      <c r="H121" s="186">
        <v>37</v>
      </c>
      <c r="I121" s="185">
        <v>33</v>
      </c>
      <c r="J121" s="123">
        <v>33</v>
      </c>
      <c r="K121" s="123">
        <v>0</v>
      </c>
      <c r="L121" s="185">
        <v>4</v>
      </c>
      <c r="M121" s="123">
        <v>4</v>
      </c>
      <c r="N121" s="123">
        <v>0</v>
      </c>
      <c r="O121" s="186">
        <v>1</v>
      </c>
    </row>
    <row r="122" spans="1:15" x14ac:dyDescent="0.2">
      <c r="A122" s="199" t="s">
        <v>310</v>
      </c>
      <c r="B122" s="198">
        <v>7327</v>
      </c>
      <c r="C122" s="179">
        <v>6600</v>
      </c>
      <c r="D122" s="168">
        <v>3633</v>
      </c>
      <c r="E122" s="168">
        <v>2637</v>
      </c>
      <c r="F122" s="168">
        <v>330</v>
      </c>
      <c r="G122" s="168">
        <v>727</v>
      </c>
      <c r="H122" s="198">
        <v>2186</v>
      </c>
      <c r="I122" s="179">
        <v>1200</v>
      </c>
      <c r="J122" s="168">
        <v>1197</v>
      </c>
      <c r="K122" s="168">
        <v>3</v>
      </c>
      <c r="L122" s="179">
        <v>986</v>
      </c>
      <c r="M122" s="168">
        <v>944</v>
      </c>
      <c r="N122" s="168">
        <v>42</v>
      </c>
      <c r="O122" s="198">
        <v>5141</v>
      </c>
    </row>
    <row r="123" spans="1:15" x14ac:dyDescent="0.2">
      <c r="A123" s="161"/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</row>
    <row r="124" spans="1:15" x14ac:dyDescent="0.2">
      <c r="A124" s="200" t="s">
        <v>399</v>
      </c>
      <c r="B124" s="192">
        <v>1</v>
      </c>
      <c r="C124" s="191">
        <v>1</v>
      </c>
      <c r="D124" s="174">
        <v>1</v>
      </c>
      <c r="E124" s="174">
        <v>0</v>
      </c>
      <c r="F124" s="174">
        <v>0</v>
      </c>
      <c r="G124" s="174">
        <v>0</v>
      </c>
      <c r="H124" s="192">
        <v>0</v>
      </c>
      <c r="I124" s="191">
        <v>0</v>
      </c>
      <c r="J124" s="174">
        <v>0</v>
      </c>
      <c r="K124" s="174">
        <v>0</v>
      </c>
      <c r="L124" s="191">
        <v>0</v>
      </c>
      <c r="M124" s="174">
        <v>0</v>
      </c>
      <c r="N124" s="174">
        <v>0</v>
      </c>
      <c r="O124" s="192">
        <v>1</v>
      </c>
    </row>
    <row r="125" spans="1:15" x14ac:dyDescent="0.2">
      <c r="A125" s="195" t="s">
        <v>400</v>
      </c>
      <c r="B125" s="186">
        <v>253</v>
      </c>
      <c r="C125" s="185">
        <v>234</v>
      </c>
      <c r="D125" s="146">
        <v>198</v>
      </c>
      <c r="E125" s="146">
        <v>0</v>
      </c>
      <c r="F125" s="146">
        <v>36</v>
      </c>
      <c r="G125" s="146">
        <v>19</v>
      </c>
      <c r="H125" s="186">
        <v>134</v>
      </c>
      <c r="I125" s="185">
        <v>116</v>
      </c>
      <c r="J125" s="146">
        <v>116</v>
      </c>
      <c r="K125" s="146">
        <v>0</v>
      </c>
      <c r="L125" s="185">
        <v>18</v>
      </c>
      <c r="M125" s="146">
        <v>18</v>
      </c>
      <c r="N125" s="146">
        <v>0</v>
      </c>
      <c r="O125" s="186">
        <v>119</v>
      </c>
    </row>
    <row r="126" spans="1:15" x14ac:dyDescent="0.2">
      <c r="A126" s="184" t="s">
        <v>401</v>
      </c>
      <c r="B126" s="186">
        <v>3</v>
      </c>
      <c r="C126" s="185">
        <v>2</v>
      </c>
      <c r="D126" s="123">
        <v>1</v>
      </c>
      <c r="E126" s="123">
        <v>0</v>
      </c>
      <c r="F126" s="123">
        <v>1</v>
      </c>
      <c r="G126" s="123">
        <v>1</v>
      </c>
      <c r="H126" s="186">
        <v>5</v>
      </c>
      <c r="I126" s="185">
        <v>3</v>
      </c>
      <c r="J126" s="123">
        <v>3</v>
      </c>
      <c r="K126" s="123">
        <v>0</v>
      </c>
      <c r="L126" s="185">
        <v>2</v>
      </c>
      <c r="M126" s="123">
        <v>2</v>
      </c>
      <c r="N126" s="123">
        <v>0</v>
      </c>
      <c r="O126" s="186">
        <v>-2</v>
      </c>
    </row>
    <row r="127" spans="1:15" x14ac:dyDescent="0.2">
      <c r="A127" s="195" t="s">
        <v>402</v>
      </c>
      <c r="B127" s="186">
        <v>6</v>
      </c>
      <c r="C127" s="185">
        <v>6</v>
      </c>
      <c r="D127" s="146">
        <v>6</v>
      </c>
      <c r="E127" s="146">
        <v>0</v>
      </c>
      <c r="F127" s="146">
        <v>0</v>
      </c>
      <c r="G127" s="146">
        <v>0</v>
      </c>
      <c r="H127" s="186">
        <v>0</v>
      </c>
      <c r="I127" s="185">
        <v>0</v>
      </c>
      <c r="J127" s="146">
        <v>0</v>
      </c>
      <c r="K127" s="146">
        <v>0</v>
      </c>
      <c r="L127" s="185">
        <v>0</v>
      </c>
      <c r="M127" s="146">
        <v>0</v>
      </c>
      <c r="N127" s="146">
        <v>0</v>
      </c>
      <c r="O127" s="186">
        <v>6</v>
      </c>
    </row>
    <row r="128" spans="1:15" x14ac:dyDescent="0.2">
      <c r="A128" s="184" t="s">
        <v>403</v>
      </c>
      <c r="B128" s="186">
        <v>0</v>
      </c>
      <c r="C128" s="185">
        <v>0</v>
      </c>
      <c r="D128" s="123">
        <v>0</v>
      </c>
      <c r="E128" s="123">
        <v>0</v>
      </c>
      <c r="F128" s="123">
        <v>0</v>
      </c>
      <c r="G128" s="123">
        <v>0</v>
      </c>
      <c r="H128" s="186">
        <v>1</v>
      </c>
      <c r="I128" s="185">
        <v>1</v>
      </c>
      <c r="J128" s="123">
        <v>1</v>
      </c>
      <c r="K128" s="123">
        <v>0</v>
      </c>
      <c r="L128" s="185">
        <v>0</v>
      </c>
      <c r="M128" s="123">
        <v>0</v>
      </c>
      <c r="N128" s="123">
        <v>0</v>
      </c>
      <c r="O128" s="186">
        <v>-1</v>
      </c>
    </row>
    <row r="129" spans="1:15" x14ac:dyDescent="0.2">
      <c r="A129" s="195" t="s">
        <v>404</v>
      </c>
      <c r="B129" s="186">
        <v>195</v>
      </c>
      <c r="C129" s="185">
        <v>180</v>
      </c>
      <c r="D129" s="146">
        <v>176</v>
      </c>
      <c r="E129" s="146">
        <v>0</v>
      </c>
      <c r="F129" s="146">
        <v>4</v>
      </c>
      <c r="G129" s="146">
        <v>15</v>
      </c>
      <c r="H129" s="186">
        <v>54</v>
      </c>
      <c r="I129" s="185">
        <v>34</v>
      </c>
      <c r="J129" s="146">
        <v>34</v>
      </c>
      <c r="K129" s="146">
        <v>0</v>
      </c>
      <c r="L129" s="185">
        <v>20</v>
      </c>
      <c r="M129" s="146">
        <v>18</v>
      </c>
      <c r="N129" s="146">
        <v>2</v>
      </c>
      <c r="O129" s="186">
        <v>141</v>
      </c>
    </row>
    <row r="130" spans="1:15" x14ac:dyDescent="0.2">
      <c r="A130" s="184" t="s">
        <v>405</v>
      </c>
      <c r="B130" s="186">
        <v>1986</v>
      </c>
      <c r="C130" s="185">
        <v>1769</v>
      </c>
      <c r="D130" s="123">
        <v>1577</v>
      </c>
      <c r="E130" s="123">
        <v>0</v>
      </c>
      <c r="F130" s="123">
        <v>192</v>
      </c>
      <c r="G130" s="123">
        <v>217</v>
      </c>
      <c r="H130" s="186">
        <v>1069</v>
      </c>
      <c r="I130" s="185">
        <v>778</v>
      </c>
      <c r="J130" s="123">
        <v>778</v>
      </c>
      <c r="K130" s="123">
        <v>0</v>
      </c>
      <c r="L130" s="185">
        <v>291</v>
      </c>
      <c r="M130" s="123">
        <v>274</v>
      </c>
      <c r="N130" s="123">
        <v>17</v>
      </c>
      <c r="O130" s="186">
        <v>917</v>
      </c>
    </row>
    <row r="131" spans="1:15" x14ac:dyDescent="0.2">
      <c r="A131" s="195" t="s">
        <v>406</v>
      </c>
      <c r="B131" s="186">
        <v>1028</v>
      </c>
      <c r="C131" s="185">
        <v>923</v>
      </c>
      <c r="D131" s="146">
        <v>736</v>
      </c>
      <c r="E131" s="146">
        <v>0</v>
      </c>
      <c r="F131" s="146">
        <v>187</v>
      </c>
      <c r="G131" s="146">
        <v>105</v>
      </c>
      <c r="H131" s="186">
        <v>764</v>
      </c>
      <c r="I131" s="185">
        <v>619</v>
      </c>
      <c r="J131" s="146">
        <v>611</v>
      </c>
      <c r="K131" s="146">
        <v>8</v>
      </c>
      <c r="L131" s="185">
        <v>145</v>
      </c>
      <c r="M131" s="146">
        <v>137</v>
      </c>
      <c r="N131" s="146">
        <v>8</v>
      </c>
      <c r="O131" s="186">
        <v>264</v>
      </c>
    </row>
    <row r="132" spans="1:15" x14ac:dyDescent="0.2">
      <c r="A132" s="184" t="s">
        <v>407</v>
      </c>
      <c r="B132" s="186">
        <v>208</v>
      </c>
      <c r="C132" s="185">
        <v>177</v>
      </c>
      <c r="D132" s="123">
        <v>164</v>
      </c>
      <c r="E132" s="123">
        <v>0</v>
      </c>
      <c r="F132" s="123">
        <v>13</v>
      </c>
      <c r="G132" s="123">
        <v>31</v>
      </c>
      <c r="H132" s="186">
        <v>141</v>
      </c>
      <c r="I132" s="185">
        <v>107</v>
      </c>
      <c r="J132" s="123">
        <v>107</v>
      </c>
      <c r="K132" s="123">
        <v>0</v>
      </c>
      <c r="L132" s="185">
        <v>34</v>
      </c>
      <c r="M132" s="123">
        <v>33</v>
      </c>
      <c r="N132" s="123">
        <v>1</v>
      </c>
      <c r="O132" s="186">
        <v>67</v>
      </c>
    </row>
    <row r="133" spans="1:15" x14ac:dyDescent="0.2">
      <c r="A133" s="195" t="s">
        <v>408</v>
      </c>
      <c r="B133" s="186">
        <v>454</v>
      </c>
      <c r="C133" s="185">
        <v>419</v>
      </c>
      <c r="D133" s="146">
        <v>365</v>
      </c>
      <c r="E133" s="146">
        <v>5</v>
      </c>
      <c r="F133" s="146">
        <v>49</v>
      </c>
      <c r="G133" s="146">
        <v>35</v>
      </c>
      <c r="H133" s="186">
        <v>257</v>
      </c>
      <c r="I133" s="185">
        <v>199</v>
      </c>
      <c r="J133" s="146">
        <v>199</v>
      </c>
      <c r="K133" s="146">
        <v>0</v>
      </c>
      <c r="L133" s="185">
        <v>58</v>
      </c>
      <c r="M133" s="146">
        <v>56</v>
      </c>
      <c r="N133" s="146">
        <v>2</v>
      </c>
      <c r="O133" s="186">
        <v>197</v>
      </c>
    </row>
    <row r="134" spans="1:15" x14ac:dyDescent="0.2">
      <c r="A134" s="184" t="s">
        <v>409</v>
      </c>
      <c r="B134" s="186">
        <v>69</v>
      </c>
      <c r="C134" s="185">
        <v>65</v>
      </c>
      <c r="D134" s="123">
        <v>59</v>
      </c>
      <c r="E134" s="123">
        <v>0</v>
      </c>
      <c r="F134" s="123">
        <v>6</v>
      </c>
      <c r="G134" s="123">
        <v>4</v>
      </c>
      <c r="H134" s="186">
        <v>35</v>
      </c>
      <c r="I134" s="185">
        <v>30</v>
      </c>
      <c r="J134" s="123">
        <v>30</v>
      </c>
      <c r="K134" s="123">
        <v>0</v>
      </c>
      <c r="L134" s="185">
        <v>5</v>
      </c>
      <c r="M134" s="123">
        <v>5</v>
      </c>
      <c r="N134" s="123">
        <v>0</v>
      </c>
      <c r="O134" s="186">
        <v>34</v>
      </c>
    </row>
    <row r="135" spans="1:15" x14ac:dyDescent="0.2">
      <c r="A135" s="195" t="s">
        <v>410</v>
      </c>
      <c r="B135" s="186">
        <v>155</v>
      </c>
      <c r="C135" s="185">
        <v>141</v>
      </c>
      <c r="D135" s="146">
        <v>121</v>
      </c>
      <c r="E135" s="146">
        <v>0</v>
      </c>
      <c r="F135" s="146">
        <v>20</v>
      </c>
      <c r="G135" s="146">
        <v>14</v>
      </c>
      <c r="H135" s="186">
        <v>77</v>
      </c>
      <c r="I135" s="185">
        <v>52</v>
      </c>
      <c r="J135" s="146">
        <v>52</v>
      </c>
      <c r="K135" s="146">
        <v>0</v>
      </c>
      <c r="L135" s="185">
        <v>25</v>
      </c>
      <c r="M135" s="146">
        <v>25</v>
      </c>
      <c r="N135" s="146">
        <v>0</v>
      </c>
      <c r="O135" s="186">
        <v>78</v>
      </c>
    </row>
    <row r="136" spans="1:15" x14ac:dyDescent="0.2">
      <c r="A136" s="184" t="s">
        <v>411</v>
      </c>
      <c r="B136" s="186">
        <v>2</v>
      </c>
      <c r="C136" s="185">
        <v>2</v>
      </c>
      <c r="D136" s="123">
        <v>2</v>
      </c>
      <c r="E136" s="123">
        <v>0</v>
      </c>
      <c r="F136" s="123">
        <v>0</v>
      </c>
      <c r="G136" s="123">
        <v>0</v>
      </c>
      <c r="H136" s="186">
        <v>0</v>
      </c>
      <c r="I136" s="185">
        <v>0</v>
      </c>
      <c r="J136" s="123">
        <v>0</v>
      </c>
      <c r="K136" s="123">
        <v>0</v>
      </c>
      <c r="L136" s="185">
        <v>0</v>
      </c>
      <c r="M136" s="123">
        <v>0</v>
      </c>
      <c r="N136" s="123">
        <v>0</v>
      </c>
      <c r="O136" s="186">
        <v>2</v>
      </c>
    </row>
    <row r="137" spans="1:15" x14ac:dyDescent="0.2">
      <c r="A137" s="195" t="s">
        <v>412</v>
      </c>
      <c r="B137" s="186">
        <v>23</v>
      </c>
      <c r="C137" s="185">
        <v>20</v>
      </c>
      <c r="D137" s="146">
        <v>19</v>
      </c>
      <c r="E137" s="146">
        <v>0</v>
      </c>
      <c r="F137" s="146">
        <v>1</v>
      </c>
      <c r="G137" s="146">
        <v>3</v>
      </c>
      <c r="H137" s="186">
        <v>16</v>
      </c>
      <c r="I137" s="185">
        <v>16</v>
      </c>
      <c r="J137" s="146">
        <v>16</v>
      </c>
      <c r="K137" s="146">
        <v>0</v>
      </c>
      <c r="L137" s="185">
        <v>0</v>
      </c>
      <c r="M137" s="146">
        <v>0</v>
      </c>
      <c r="N137" s="146">
        <v>0</v>
      </c>
      <c r="O137" s="186">
        <v>7</v>
      </c>
    </row>
    <row r="138" spans="1:15" x14ac:dyDescent="0.2">
      <c r="A138" s="184" t="s">
        <v>413</v>
      </c>
      <c r="B138" s="186">
        <v>236</v>
      </c>
      <c r="C138" s="185">
        <v>203</v>
      </c>
      <c r="D138" s="123">
        <v>190</v>
      </c>
      <c r="E138" s="123">
        <v>0</v>
      </c>
      <c r="F138" s="123">
        <v>13</v>
      </c>
      <c r="G138" s="123">
        <v>33</v>
      </c>
      <c r="H138" s="186">
        <v>117</v>
      </c>
      <c r="I138" s="185">
        <v>81</v>
      </c>
      <c r="J138" s="123">
        <v>81</v>
      </c>
      <c r="K138" s="123">
        <v>0</v>
      </c>
      <c r="L138" s="185">
        <v>36</v>
      </c>
      <c r="M138" s="123">
        <v>34</v>
      </c>
      <c r="N138" s="123">
        <v>2</v>
      </c>
      <c r="O138" s="186">
        <v>119</v>
      </c>
    </row>
    <row r="139" spans="1:15" x14ac:dyDescent="0.2">
      <c r="A139" s="195" t="s">
        <v>414</v>
      </c>
      <c r="B139" s="186">
        <v>3059</v>
      </c>
      <c r="C139" s="185">
        <v>2879</v>
      </c>
      <c r="D139" s="146">
        <v>2323</v>
      </c>
      <c r="E139" s="146">
        <v>0</v>
      </c>
      <c r="F139" s="146">
        <v>556</v>
      </c>
      <c r="G139" s="146">
        <v>180</v>
      </c>
      <c r="H139" s="186">
        <v>3028</v>
      </c>
      <c r="I139" s="185">
        <v>2723</v>
      </c>
      <c r="J139" s="146">
        <v>2712</v>
      </c>
      <c r="K139" s="146">
        <v>11</v>
      </c>
      <c r="L139" s="185">
        <v>305</v>
      </c>
      <c r="M139" s="146">
        <v>285</v>
      </c>
      <c r="N139" s="146">
        <v>20</v>
      </c>
      <c r="O139" s="186">
        <v>31</v>
      </c>
    </row>
    <row r="140" spans="1:15" x14ac:dyDescent="0.2">
      <c r="A140" s="184" t="s">
        <v>415</v>
      </c>
      <c r="B140" s="186">
        <v>0</v>
      </c>
      <c r="C140" s="185">
        <v>0</v>
      </c>
      <c r="D140" s="123">
        <v>0</v>
      </c>
      <c r="E140" s="123">
        <v>0</v>
      </c>
      <c r="F140" s="123">
        <v>0</v>
      </c>
      <c r="G140" s="123">
        <v>0</v>
      </c>
      <c r="H140" s="186">
        <v>2</v>
      </c>
      <c r="I140" s="185">
        <v>1</v>
      </c>
      <c r="J140" s="123">
        <v>1</v>
      </c>
      <c r="K140" s="123">
        <v>0</v>
      </c>
      <c r="L140" s="185">
        <v>1</v>
      </c>
      <c r="M140" s="123">
        <v>1</v>
      </c>
      <c r="N140" s="123">
        <v>0</v>
      </c>
      <c r="O140" s="186">
        <v>-2</v>
      </c>
    </row>
    <row r="141" spans="1:15" x14ac:dyDescent="0.2">
      <c r="A141" s="195" t="s">
        <v>416</v>
      </c>
      <c r="B141" s="186">
        <v>34</v>
      </c>
      <c r="C141" s="185">
        <v>32</v>
      </c>
      <c r="D141" s="146">
        <v>27</v>
      </c>
      <c r="E141" s="146">
        <v>1</v>
      </c>
      <c r="F141" s="146">
        <v>4</v>
      </c>
      <c r="G141" s="146">
        <v>2</v>
      </c>
      <c r="H141" s="186">
        <v>13</v>
      </c>
      <c r="I141" s="185">
        <v>11</v>
      </c>
      <c r="J141" s="146">
        <v>11</v>
      </c>
      <c r="K141" s="146">
        <v>0</v>
      </c>
      <c r="L141" s="185">
        <v>2</v>
      </c>
      <c r="M141" s="146">
        <v>2</v>
      </c>
      <c r="N141" s="146">
        <v>0</v>
      </c>
      <c r="O141" s="186">
        <v>21</v>
      </c>
    </row>
    <row r="142" spans="1:15" x14ac:dyDescent="0.2">
      <c r="A142" s="184" t="s">
        <v>418</v>
      </c>
      <c r="B142" s="186">
        <v>39</v>
      </c>
      <c r="C142" s="185">
        <v>29</v>
      </c>
      <c r="D142" s="123">
        <v>26</v>
      </c>
      <c r="E142" s="123">
        <v>0</v>
      </c>
      <c r="F142" s="123">
        <v>3</v>
      </c>
      <c r="G142" s="123">
        <v>10</v>
      </c>
      <c r="H142" s="186">
        <v>12</v>
      </c>
      <c r="I142" s="185">
        <v>2</v>
      </c>
      <c r="J142" s="123">
        <v>2</v>
      </c>
      <c r="K142" s="123">
        <v>0</v>
      </c>
      <c r="L142" s="185">
        <v>10</v>
      </c>
      <c r="M142" s="123">
        <v>10</v>
      </c>
      <c r="N142" s="123">
        <v>0</v>
      </c>
      <c r="O142" s="186">
        <v>27</v>
      </c>
    </row>
    <row r="143" spans="1:15" x14ac:dyDescent="0.2">
      <c r="A143" s="195" t="s">
        <v>419</v>
      </c>
      <c r="B143" s="186">
        <v>27</v>
      </c>
      <c r="C143" s="185">
        <v>24</v>
      </c>
      <c r="D143" s="146">
        <v>19</v>
      </c>
      <c r="E143" s="146">
        <v>1</v>
      </c>
      <c r="F143" s="146">
        <v>4</v>
      </c>
      <c r="G143" s="146">
        <v>3</v>
      </c>
      <c r="H143" s="186">
        <v>10</v>
      </c>
      <c r="I143" s="185">
        <v>5</v>
      </c>
      <c r="J143" s="146">
        <v>5</v>
      </c>
      <c r="K143" s="146">
        <v>0</v>
      </c>
      <c r="L143" s="185">
        <v>5</v>
      </c>
      <c r="M143" s="146">
        <v>5</v>
      </c>
      <c r="N143" s="146">
        <v>0</v>
      </c>
      <c r="O143" s="186">
        <v>17</v>
      </c>
    </row>
    <row r="144" spans="1:15" x14ac:dyDescent="0.2">
      <c r="A144" s="184" t="s">
        <v>420</v>
      </c>
      <c r="B144" s="186">
        <v>29</v>
      </c>
      <c r="C144" s="185">
        <v>27</v>
      </c>
      <c r="D144" s="123">
        <v>27</v>
      </c>
      <c r="E144" s="123">
        <v>0</v>
      </c>
      <c r="F144" s="123">
        <v>0</v>
      </c>
      <c r="G144" s="123">
        <v>2</v>
      </c>
      <c r="H144" s="186">
        <v>10</v>
      </c>
      <c r="I144" s="185">
        <v>7</v>
      </c>
      <c r="J144" s="123">
        <v>7</v>
      </c>
      <c r="K144" s="123">
        <v>0</v>
      </c>
      <c r="L144" s="185">
        <v>3</v>
      </c>
      <c r="M144" s="123">
        <v>3</v>
      </c>
      <c r="N144" s="123">
        <v>0</v>
      </c>
      <c r="O144" s="186">
        <v>19</v>
      </c>
    </row>
    <row r="145" spans="1:15" x14ac:dyDescent="0.2">
      <c r="A145" s="195" t="s">
        <v>421</v>
      </c>
      <c r="B145" s="186">
        <v>525</v>
      </c>
      <c r="C145" s="185">
        <v>494</v>
      </c>
      <c r="D145" s="146">
        <v>418</v>
      </c>
      <c r="E145" s="146">
        <v>1</v>
      </c>
      <c r="F145" s="146">
        <v>75</v>
      </c>
      <c r="G145" s="146">
        <v>31</v>
      </c>
      <c r="H145" s="186">
        <v>346</v>
      </c>
      <c r="I145" s="185">
        <v>291</v>
      </c>
      <c r="J145" s="146">
        <v>291</v>
      </c>
      <c r="K145" s="146">
        <v>0</v>
      </c>
      <c r="L145" s="185">
        <v>55</v>
      </c>
      <c r="M145" s="146">
        <v>53</v>
      </c>
      <c r="N145" s="146">
        <v>2</v>
      </c>
      <c r="O145" s="186">
        <v>179</v>
      </c>
    </row>
    <row r="146" spans="1:15" x14ac:dyDescent="0.2">
      <c r="A146" s="184" t="s">
        <v>422</v>
      </c>
      <c r="B146" s="186">
        <v>36</v>
      </c>
      <c r="C146" s="185">
        <v>34</v>
      </c>
      <c r="D146" s="123">
        <v>31</v>
      </c>
      <c r="E146" s="123">
        <v>0</v>
      </c>
      <c r="F146" s="123">
        <v>3</v>
      </c>
      <c r="G146" s="123">
        <v>2</v>
      </c>
      <c r="H146" s="186">
        <v>9</v>
      </c>
      <c r="I146" s="185">
        <v>6</v>
      </c>
      <c r="J146" s="123">
        <v>6</v>
      </c>
      <c r="K146" s="123">
        <v>0</v>
      </c>
      <c r="L146" s="185">
        <v>3</v>
      </c>
      <c r="M146" s="123">
        <v>3</v>
      </c>
      <c r="N146" s="123">
        <v>0</v>
      </c>
      <c r="O146" s="186">
        <v>27</v>
      </c>
    </row>
    <row r="147" spans="1:15" x14ac:dyDescent="0.2">
      <c r="A147" s="195" t="s">
        <v>423</v>
      </c>
      <c r="B147" s="186">
        <v>22</v>
      </c>
      <c r="C147" s="185">
        <v>21</v>
      </c>
      <c r="D147" s="146">
        <v>17</v>
      </c>
      <c r="E147" s="146">
        <v>0</v>
      </c>
      <c r="F147" s="146">
        <v>4</v>
      </c>
      <c r="G147" s="146">
        <v>1</v>
      </c>
      <c r="H147" s="186">
        <v>14</v>
      </c>
      <c r="I147" s="185">
        <v>10</v>
      </c>
      <c r="J147" s="146">
        <v>10</v>
      </c>
      <c r="K147" s="146">
        <v>0</v>
      </c>
      <c r="L147" s="185">
        <v>4</v>
      </c>
      <c r="M147" s="146">
        <v>4</v>
      </c>
      <c r="N147" s="146">
        <v>0</v>
      </c>
      <c r="O147" s="186">
        <v>8</v>
      </c>
    </row>
    <row r="148" spans="1:15" x14ac:dyDescent="0.2">
      <c r="A148" s="184" t="s">
        <v>424</v>
      </c>
      <c r="B148" s="186">
        <v>54</v>
      </c>
      <c r="C148" s="185">
        <v>47</v>
      </c>
      <c r="D148" s="123">
        <v>38</v>
      </c>
      <c r="E148" s="123">
        <v>0</v>
      </c>
      <c r="F148" s="123">
        <v>9</v>
      </c>
      <c r="G148" s="123">
        <v>7</v>
      </c>
      <c r="H148" s="186">
        <v>24</v>
      </c>
      <c r="I148" s="185">
        <v>19</v>
      </c>
      <c r="J148" s="123">
        <v>19</v>
      </c>
      <c r="K148" s="123">
        <v>0</v>
      </c>
      <c r="L148" s="185">
        <v>5</v>
      </c>
      <c r="M148" s="123">
        <v>4</v>
      </c>
      <c r="N148" s="123">
        <v>1</v>
      </c>
      <c r="O148" s="186">
        <v>30</v>
      </c>
    </row>
    <row r="149" spans="1:15" x14ac:dyDescent="0.2">
      <c r="A149" s="195" t="s">
        <v>425</v>
      </c>
      <c r="B149" s="186">
        <v>217</v>
      </c>
      <c r="C149" s="185">
        <v>197</v>
      </c>
      <c r="D149" s="146">
        <v>174</v>
      </c>
      <c r="E149" s="146">
        <v>0</v>
      </c>
      <c r="F149" s="146">
        <v>23</v>
      </c>
      <c r="G149" s="146">
        <v>20</v>
      </c>
      <c r="H149" s="186">
        <v>114</v>
      </c>
      <c r="I149" s="185">
        <v>87</v>
      </c>
      <c r="J149" s="146">
        <v>87</v>
      </c>
      <c r="K149" s="146">
        <v>0</v>
      </c>
      <c r="L149" s="185">
        <v>27</v>
      </c>
      <c r="M149" s="146">
        <v>26</v>
      </c>
      <c r="N149" s="146">
        <v>1</v>
      </c>
      <c r="O149" s="186">
        <v>103</v>
      </c>
    </row>
    <row r="150" spans="1:15" x14ac:dyDescent="0.2">
      <c r="A150" s="184" t="s">
        <v>426</v>
      </c>
      <c r="B150" s="186">
        <v>455</v>
      </c>
      <c r="C150" s="185">
        <v>396</v>
      </c>
      <c r="D150" s="123">
        <v>365</v>
      </c>
      <c r="E150" s="123">
        <v>0</v>
      </c>
      <c r="F150" s="123">
        <v>31</v>
      </c>
      <c r="G150" s="123">
        <v>59</v>
      </c>
      <c r="H150" s="186">
        <v>211</v>
      </c>
      <c r="I150" s="185">
        <v>104</v>
      </c>
      <c r="J150" s="123">
        <v>104</v>
      </c>
      <c r="K150" s="123">
        <v>0</v>
      </c>
      <c r="L150" s="185">
        <v>107</v>
      </c>
      <c r="M150" s="123">
        <v>105</v>
      </c>
      <c r="N150" s="123">
        <v>2</v>
      </c>
      <c r="O150" s="186">
        <v>244</v>
      </c>
    </row>
    <row r="151" spans="1:15" x14ac:dyDescent="0.2">
      <c r="A151" s="195" t="s">
        <v>427</v>
      </c>
      <c r="B151" s="186">
        <v>3</v>
      </c>
      <c r="C151" s="185">
        <v>2</v>
      </c>
      <c r="D151" s="146">
        <v>2</v>
      </c>
      <c r="E151" s="146">
        <v>0</v>
      </c>
      <c r="F151" s="146">
        <v>0</v>
      </c>
      <c r="G151" s="146">
        <v>1</v>
      </c>
      <c r="H151" s="186">
        <v>3</v>
      </c>
      <c r="I151" s="185">
        <v>2</v>
      </c>
      <c r="J151" s="146">
        <v>2</v>
      </c>
      <c r="K151" s="146">
        <v>0</v>
      </c>
      <c r="L151" s="185">
        <v>1</v>
      </c>
      <c r="M151" s="146">
        <v>1</v>
      </c>
      <c r="N151" s="146">
        <v>0</v>
      </c>
      <c r="O151" s="186">
        <v>0</v>
      </c>
    </row>
    <row r="152" spans="1:15" x14ac:dyDescent="0.2">
      <c r="A152" s="184" t="s">
        <v>428</v>
      </c>
      <c r="B152" s="186">
        <v>4</v>
      </c>
      <c r="C152" s="185">
        <v>4</v>
      </c>
      <c r="D152" s="123">
        <v>4</v>
      </c>
      <c r="E152" s="123">
        <v>0</v>
      </c>
      <c r="F152" s="123">
        <v>0</v>
      </c>
      <c r="G152" s="123">
        <v>0</v>
      </c>
      <c r="H152" s="186">
        <v>6</v>
      </c>
      <c r="I152" s="185">
        <v>5</v>
      </c>
      <c r="J152" s="123">
        <v>5</v>
      </c>
      <c r="K152" s="123">
        <v>0</v>
      </c>
      <c r="L152" s="185">
        <v>1</v>
      </c>
      <c r="M152" s="123">
        <v>1</v>
      </c>
      <c r="N152" s="123">
        <v>0</v>
      </c>
      <c r="O152" s="186">
        <v>-2</v>
      </c>
    </row>
    <row r="153" spans="1:15" x14ac:dyDescent="0.2">
      <c r="A153" s="195" t="s">
        <v>429</v>
      </c>
      <c r="B153" s="186">
        <v>1</v>
      </c>
      <c r="C153" s="185">
        <v>0</v>
      </c>
      <c r="D153" s="146">
        <v>0</v>
      </c>
      <c r="E153" s="146">
        <v>0</v>
      </c>
      <c r="F153" s="146">
        <v>0</v>
      </c>
      <c r="G153" s="146">
        <v>1</v>
      </c>
      <c r="H153" s="186">
        <v>1</v>
      </c>
      <c r="I153" s="185">
        <v>1</v>
      </c>
      <c r="J153" s="146">
        <v>1</v>
      </c>
      <c r="K153" s="146">
        <v>0</v>
      </c>
      <c r="L153" s="185">
        <v>0</v>
      </c>
      <c r="M153" s="146">
        <v>0</v>
      </c>
      <c r="N153" s="146">
        <v>0</v>
      </c>
      <c r="O153" s="186">
        <v>0</v>
      </c>
    </row>
    <row r="154" spans="1:15" x14ac:dyDescent="0.2">
      <c r="A154" s="184" t="s">
        <v>431</v>
      </c>
      <c r="B154" s="186">
        <v>7</v>
      </c>
      <c r="C154" s="185">
        <v>6</v>
      </c>
      <c r="D154" s="123">
        <v>5</v>
      </c>
      <c r="E154" s="123">
        <v>0</v>
      </c>
      <c r="F154" s="123">
        <v>1</v>
      </c>
      <c r="G154" s="123">
        <v>1</v>
      </c>
      <c r="H154" s="186">
        <v>1</v>
      </c>
      <c r="I154" s="185">
        <v>0</v>
      </c>
      <c r="J154" s="123">
        <v>0</v>
      </c>
      <c r="K154" s="123">
        <v>0</v>
      </c>
      <c r="L154" s="185">
        <v>1</v>
      </c>
      <c r="M154" s="123">
        <v>1</v>
      </c>
      <c r="N154" s="123">
        <v>0</v>
      </c>
      <c r="O154" s="186">
        <v>6</v>
      </c>
    </row>
    <row r="155" spans="1:15" x14ac:dyDescent="0.2">
      <c r="A155" s="195" t="s">
        <v>432</v>
      </c>
      <c r="B155" s="186">
        <v>24</v>
      </c>
      <c r="C155" s="185">
        <v>22</v>
      </c>
      <c r="D155" s="146">
        <v>20</v>
      </c>
      <c r="E155" s="146">
        <v>0</v>
      </c>
      <c r="F155" s="146">
        <v>2</v>
      </c>
      <c r="G155" s="146">
        <v>2</v>
      </c>
      <c r="H155" s="186">
        <v>26</v>
      </c>
      <c r="I155" s="185">
        <v>23</v>
      </c>
      <c r="J155" s="146">
        <v>23</v>
      </c>
      <c r="K155" s="146">
        <v>0</v>
      </c>
      <c r="L155" s="185">
        <v>3</v>
      </c>
      <c r="M155" s="146">
        <v>3</v>
      </c>
      <c r="N155" s="146">
        <v>0</v>
      </c>
      <c r="O155" s="186">
        <v>-2</v>
      </c>
    </row>
    <row r="156" spans="1:15" x14ac:dyDescent="0.2">
      <c r="A156" s="184" t="s">
        <v>433</v>
      </c>
      <c r="B156" s="186">
        <v>146</v>
      </c>
      <c r="C156" s="185">
        <v>130</v>
      </c>
      <c r="D156" s="123">
        <v>109</v>
      </c>
      <c r="E156" s="123">
        <v>0</v>
      </c>
      <c r="F156" s="123">
        <v>21</v>
      </c>
      <c r="G156" s="123">
        <v>16</v>
      </c>
      <c r="H156" s="186">
        <v>69</v>
      </c>
      <c r="I156" s="185">
        <v>56</v>
      </c>
      <c r="J156" s="123">
        <v>56</v>
      </c>
      <c r="K156" s="123">
        <v>0</v>
      </c>
      <c r="L156" s="185">
        <v>13</v>
      </c>
      <c r="M156" s="123">
        <v>13</v>
      </c>
      <c r="N156" s="123">
        <v>0</v>
      </c>
      <c r="O156" s="186">
        <v>77</v>
      </c>
    </row>
    <row r="157" spans="1:15" x14ac:dyDescent="0.2">
      <c r="A157" s="199" t="s">
        <v>311</v>
      </c>
      <c r="B157" s="198">
        <v>9301</v>
      </c>
      <c r="C157" s="179">
        <v>8486</v>
      </c>
      <c r="D157" s="168">
        <v>7220</v>
      </c>
      <c r="E157" s="168">
        <v>8</v>
      </c>
      <c r="F157" s="168">
        <v>1258</v>
      </c>
      <c r="G157" s="168">
        <v>815</v>
      </c>
      <c r="H157" s="198">
        <v>6569</v>
      </c>
      <c r="I157" s="179">
        <v>5389</v>
      </c>
      <c r="J157" s="168">
        <v>5370</v>
      </c>
      <c r="K157" s="168">
        <v>19</v>
      </c>
      <c r="L157" s="179">
        <v>1180</v>
      </c>
      <c r="M157" s="168">
        <v>1122</v>
      </c>
      <c r="N157" s="168">
        <v>58</v>
      </c>
      <c r="O157" s="198">
        <v>2732</v>
      </c>
    </row>
    <row r="158" spans="1:15" x14ac:dyDescent="0.2">
      <c r="A158" s="161"/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</row>
    <row r="159" spans="1:15" x14ac:dyDescent="0.2">
      <c r="A159" s="200" t="s">
        <v>434</v>
      </c>
      <c r="B159" s="192">
        <v>527</v>
      </c>
      <c r="C159" s="191">
        <v>513</v>
      </c>
      <c r="D159" s="174">
        <v>137</v>
      </c>
      <c r="E159" s="174">
        <v>374</v>
      </c>
      <c r="F159" s="174">
        <v>2</v>
      </c>
      <c r="G159" s="174">
        <v>14</v>
      </c>
      <c r="H159" s="192">
        <v>43</v>
      </c>
      <c r="I159" s="191">
        <v>13</v>
      </c>
      <c r="J159" s="174">
        <v>13</v>
      </c>
      <c r="K159" s="174">
        <v>0</v>
      </c>
      <c r="L159" s="191">
        <v>30</v>
      </c>
      <c r="M159" s="174">
        <v>20</v>
      </c>
      <c r="N159" s="174">
        <v>10</v>
      </c>
      <c r="O159" s="192">
        <v>484</v>
      </c>
    </row>
    <row r="160" spans="1:15" x14ac:dyDescent="0.2">
      <c r="A160" s="195" t="s">
        <v>435</v>
      </c>
      <c r="B160" s="186">
        <v>105</v>
      </c>
      <c r="C160" s="185">
        <v>104</v>
      </c>
      <c r="D160" s="146">
        <v>101</v>
      </c>
      <c r="E160" s="146">
        <v>0</v>
      </c>
      <c r="F160" s="146">
        <v>3</v>
      </c>
      <c r="G160" s="146">
        <v>1</v>
      </c>
      <c r="H160" s="186">
        <v>93</v>
      </c>
      <c r="I160" s="185">
        <v>86</v>
      </c>
      <c r="J160" s="146">
        <v>86</v>
      </c>
      <c r="K160" s="146">
        <v>0</v>
      </c>
      <c r="L160" s="185">
        <v>7</v>
      </c>
      <c r="M160" s="146">
        <v>6</v>
      </c>
      <c r="N160" s="146">
        <v>1</v>
      </c>
      <c r="O160" s="186">
        <v>12</v>
      </c>
    </row>
    <row r="161" spans="1:15" x14ac:dyDescent="0.2">
      <c r="A161" s="184" t="s">
        <v>436</v>
      </c>
      <c r="B161" s="186">
        <v>57</v>
      </c>
      <c r="C161" s="185">
        <v>51</v>
      </c>
      <c r="D161" s="123">
        <v>37</v>
      </c>
      <c r="E161" s="123">
        <v>7</v>
      </c>
      <c r="F161" s="123">
        <v>7</v>
      </c>
      <c r="G161" s="123">
        <v>6</v>
      </c>
      <c r="H161" s="186">
        <v>27</v>
      </c>
      <c r="I161" s="185">
        <v>15</v>
      </c>
      <c r="J161" s="123">
        <v>13</v>
      </c>
      <c r="K161" s="123">
        <v>2</v>
      </c>
      <c r="L161" s="185">
        <v>12</v>
      </c>
      <c r="M161" s="123">
        <v>12</v>
      </c>
      <c r="N161" s="123">
        <v>0</v>
      </c>
      <c r="O161" s="186">
        <v>30</v>
      </c>
    </row>
    <row r="162" spans="1:15" x14ac:dyDescent="0.2">
      <c r="A162" s="195" t="s">
        <v>437</v>
      </c>
      <c r="B162" s="186">
        <v>109</v>
      </c>
      <c r="C162" s="185">
        <v>98</v>
      </c>
      <c r="D162" s="146">
        <v>73</v>
      </c>
      <c r="E162" s="146">
        <v>14</v>
      </c>
      <c r="F162" s="146">
        <v>11</v>
      </c>
      <c r="G162" s="146">
        <v>11</v>
      </c>
      <c r="H162" s="186">
        <v>82</v>
      </c>
      <c r="I162" s="185">
        <v>71</v>
      </c>
      <c r="J162" s="146">
        <v>70</v>
      </c>
      <c r="K162" s="146">
        <v>1</v>
      </c>
      <c r="L162" s="185">
        <v>11</v>
      </c>
      <c r="M162" s="146">
        <v>11</v>
      </c>
      <c r="N162" s="146">
        <v>0</v>
      </c>
      <c r="O162" s="186">
        <v>27</v>
      </c>
    </row>
    <row r="163" spans="1:15" x14ac:dyDescent="0.2">
      <c r="A163" s="184" t="s">
        <v>438</v>
      </c>
      <c r="B163" s="186">
        <v>17</v>
      </c>
      <c r="C163" s="185">
        <v>15</v>
      </c>
      <c r="D163" s="123">
        <v>12</v>
      </c>
      <c r="E163" s="123">
        <v>0</v>
      </c>
      <c r="F163" s="123">
        <v>3</v>
      </c>
      <c r="G163" s="123">
        <v>2</v>
      </c>
      <c r="H163" s="186">
        <v>7</v>
      </c>
      <c r="I163" s="185">
        <v>5</v>
      </c>
      <c r="J163" s="123">
        <v>5</v>
      </c>
      <c r="K163" s="123">
        <v>0</v>
      </c>
      <c r="L163" s="185">
        <v>2</v>
      </c>
      <c r="M163" s="123">
        <v>2</v>
      </c>
      <c r="N163" s="123">
        <v>0</v>
      </c>
      <c r="O163" s="186">
        <v>10</v>
      </c>
    </row>
    <row r="164" spans="1:15" x14ac:dyDescent="0.2">
      <c r="A164" s="195" t="s">
        <v>439</v>
      </c>
      <c r="B164" s="186">
        <v>142</v>
      </c>
      <c r="C164" s="185">
        <v>135</v>
      </c>
      <c r="D164" s="146">
        <v>120</v>
      </c>
      <c r="E164" s="146">
        <v>6</v>
      </c>
      <c r="F164" s="146">
        <v>9</v>
      </c>
      <c r="G164" s="146">
        <v>7</v>
      </c>
      <c r="H164" s="186">
        <v>47</v>
      </c>
      <c r="I164" s="185">
        <v>29</v>
      </c>
      <c r="J164" s="146">
        <v>29</v>
      </c>
      <c r="K164" s="146">
        <v>0</v>
      </c>
      <c r="L164" s="185">
        <v>18</v>
      </c>
      <c r="M164" s="146">
        <v>17</v>
      </c>
      <c r="N164" s="146">
        <v>1</v>
      </c>
      <c r="O164" s="186">
        <v>95</v>
      </c>
    </row>
    <row r="165" spans="1:15" x14ac:dyDescent="0.2">
      <c r="A165" s="184" t="s">
        <v>440</v>
      </c>
      <c r="B165" s="186">
        <v>13</v>
      </c>
      <c r="C165" s="185">
        <v>13</v>
      </c>
      <c r="D165" s="123">
        <v>11</v>
      </c>
      <c r="E165" s="123">
        <v>0</v>
      </c>
      <c r="F165" s="123">
        <v>2</v>
      </c>
      <c r="G165" s="123">
        <v>0</v>
      </c>
      <c r="H165" s="186">
        <v>3</v>
      </c>
      <c r="I165" s="185">
        <v>3</v>
      </c>
      <c r="J165" s="123">
        <v>3</v>
      </c>
      <c r="K165" s="123">
        <v>0</v>
      </c>
      <c r="L165" s="185">
        <v>0</v>
      </c>
      <c r="M165" s="123">
        <v>0</v>
      </c>
      <c r="N165" s="123">
        <v>0</v>
      </c>
      <c r="O165" s="186">
        <v>10</v>
      </c>
    </row>
    <row r="166" spans="1:15" x14ac:dyDescent="0.2">
      <c r="A166" s="195" t="s">
        <v>441</v>
      </c>
      <c r="B166" s="186">
        <v>2</v>
      </c>
      <c r="C166" s="185">
        <v>2</v>
      </c>
      <c r="D166" s="146">
        <v>1</v>
      </c>
      <c r="E166" s="146">
        <v>0</v>
      </c>
      <c r="F166" s="146">
        <v>1</v>
      </c>
      <c r="G166" s="146">
        <v>0</v>
      </c>
      <c r="H166" s="186">
        <v>1</v>
      </c>
      <c r="I166" s="185">
        <v>0</v>
      </c>
      <c r="J166" s="146">
        <v>0</v>
      </c>
      <c r="K166" s="146">
        <v>0</v>
      </c>
      <c r="L166" s="185">
        <v>1</v>
      </c>
      <c r="M166" s="146">
        <v>0</v>
      </c>
      <c r="N166" s="146">
        <v>1</v>
      </c>
      <c r="O166" s="186">
        <v>1</v>
      </c>
    </row>
    <row r="167" spans="1:15" x14ac:dyDescent="0.2">
      <c r="A167" s="184" t="s">
        <v>442</v>
      </c>
      <c r="B167" s="186">
        <v>46</v>
      </c>
      <c r="C167" s="185">
        <v>42</v>
      </c>
      <c r="D167" s="123">
        <v>39</v>
      </c>
      <c r="E167" s="123">
        <v>0</v>
      </c>
      <c r="F167" s="123">
        <v>3</v>
      </c>
      <c r="G167" s="123">
        <v>4</v>
      </c>
      <c r="H167" s="186">
        <v>22</v>
      </c>
      <c r="I167" s="185">
        <v>10</v>
      </c>
      <c r="J167" s="123">
        <v>10</v>
      </c>
      <c r="K167" s="123">
        <v>0</v>
      </c>
      <c r="L167" s="185">
        <v>12</v>
      </c>
      <c r="M167" s="123">
        <v>11</v>
      </c>
      <c r="N167" s="123">
        <v>1</v>
      </c>
      <c r="O167" s="186">
        <v>24</v>
      </c>
    </row>
    <row r="168" spans="1:15" x14ac:dyDescent="0.2">
      <c r="A168" s="195" t="s">
        <v>443</v>
      </c>
      <c r="B168" s="186">
        <v>3466</v>
      </c>
      <c r="C168" s="185">
        <v>3265</v>
      </c>
      <c r="D168" s="146">
        <v>2676</v>
      </c>
      <c r="E168" s="146">
        <v>237</v>
      </c>
      <c r="F168" s="146">
        <v>352</v>
      </c>
      <c r="G168" s="146">
        <v>201</v>
      </c>
      <c r="H168" s="186">
        <v>2133</v>
      </c>
      <c r="I168" s="185">
        <v>1899</v>
      </c>
      <c r="J168" s="146">
        <v>1897</v>
      </c>
      <c r="K168" s="146">
        <v>2</v>
      </c>
      <c r="L168" s="185">
        <v>234</v>
      </c>
      <c r="M168" s="146">
        <v>231</v>
      </c>
      <c r="N168" s="146">
        <v>3</v>
      </c>
      <c r="O168" s="186">
        <v>1333</v>
      </c>
    </row>
    <row r="169" spans="1:15" x14ac:dyDescent="0.2">
      <c r="A169" s="184" t="s">
        <v>444</v>
      </c>
      <c r="B169" s="186">
        <v>353</v>
      </c>
      <c r="C169" s="185">
        <v>338</v>
      </c>
      <c r="D169" s="123">
        <v>311</v>
      </c>
      <c r="E169" s="123">
        <v>0</v>
      </c>
      <c r="F169" s="123">
        <v>27</v>
      </c>
      <c r="G169" s="123">
        <v>15</v>
      </c>
      <c r="H169" s="186">
        <v>240</v>
      </c>
      <c r="I169" s="185">
        <v>226</v>
      </c>
      <c r="J169" s="123">
        <v>226</v>
      </c>
      <c r="K169" s="123">
        <v>0</v>
      </c>
      <c r="L169" s="185">
        <v>14</v>
      </c>
      <c r="M169" s="123">
        <v>14</v>
      </c>
      <c r="N169" s="123">
        <v>0</v>
      </c>
      <c r="O169" s="186">
        <v>113</v>
      </c>
    </row>
    <row r="170" spans="1:15" x14ac:dyDescent="0.2">
      <c r="A170" s="195" t="s">
        <v>445</v>
      </c>
      <c r="B170" s="186">
        <v>0</v>
      </c>
      <c r="C170" s="185">
        <v>0</v>
      </c>
      <c r="D170" s="146">
        <v>0</v>
      </c>
      <c r="E170" s="146">
        <v>0</v>
      </c>
      <c r="F170" s="146">
        <v>0</v>
      </c>
      <c r="G170" s="146">
        <v>0</v>
      </c>
      <c r="H170" s="186">
        <v>1</v>
      </c>
      <c r="I170" s="185">
        <v>1</v>
      </c>
      <c r="J170" s="146">
        <v>1</v>
      </c>
      <c r="K170" s="146">
        <v>0</v>
      </c>
      <c r="L170" s="185">
        <v>0</v>
      </c>
      <c r="M170" s="146">
        <v>0</v>
      </c>
      <c r="N170" s="146">
        <v>0</v>
      </c>
      <c r="O170" s="186">
        <v>-1</v>
      </c>
    </row>
    <row r="171" spans="1:15" x14ac:dyDescent="0.2">
      <c r="A171" s="184" t="s">
        <v>446</v>
      </c>
      <c r="B171" s="186">
        <v>546</v>
      </c>
      <c r="C171" s="185">
        <v>522</v>
      </c>
      <c r="D171" s="123">
        <v>468</v>
      </c>
      <c r="E171" s="123">
        <v>0</v>
      </c>
      <c r="F171" s="123">
        <v>54</v>
      </c>
      <c r="G171" s="123">
        <v>24</v>
      </c>
      <c r="H171" s="186">
        <v>425</v>
      </c>
      <c r="I171" s="185">
        <v>404</v>
      </c>
      <c r="J171" s="123">
        <v>403</v>
      </c>
      <c r="K171" s="123">
        <v>1</v>
      </c>
      <c r="L171" s="185">
        <v>21</v>
      </c>
      <c r="M171" s="123">
        <v>21</v>
      </c>
      <c r="N171" s="123">
        <v>0</v>
      </c>
      <c r="O171" s="186">
        <v>121</v>
      </c>
    </row>
    <row r="172" spans="1:15" x14ac:dyDescent="0.2">
      <c r="A172" s="195" t="s">
        <v>447</v>
      </c>
      <c r="B172" s="186">
        <v>9</v>
      </c>
      <c r="C172" s="185">
        <v>8</v>
      </c>
      <c r="D172" s="146">
        <v>8</v>
      </c>
      <c r="E172" s="146">
        <v>0</v>
      </c>
      <c r="F172" s="146">
        <v>0</v>
      </c>
      <c r="G172" s="146">
        <v>1</v>
      </c>
      <c r="H172" s="186">
        <v>6</v>
      </c>
      <c r="I172" s="185">
        <v>5</v>
      </c>
      <c r="J172" s="146">
        <v>5</v>
      </c>
      <c r="K172" s="146">
        <v>0</v>
      </c>
      <c r="L172" s="185">
        <v>1</v>
      </c>
      <c r="M172" s="146">
        <v>1</v>
      </c>
      <c r="N172" s="146">
        <v>0</v>
      </c>
      <c r="O172" s="186">
        <v>3</v>
      </c>
    </row>
    <row r="173" spans="1:15" x14ac:dyDescent="0.2">
      <c r="A173" s="184" t="s">
        <v>448</v>
      </c>
      <c r="B173" s="186">
        <v>56</v>
      </c>
      <c r="C173" s="185">
        <v>53</v>
      </c>
      <c r="D173" s="123">
        <v>42</v>
      </c>
      <c r="E173" s="123">
        <v>6</v>
      </c>
      <c r="F173" s="123">
        <v>5</v>
      </c>
      <c r="G173" s="123">
        <v>3</v>
      </c>
      <c r="H173" s="186">
        <v>26</v>
      </c>
      <c r="I173" s="185">
        <v>23</v>
      </c>
      <c r="J173" s="123">
        <v>23</v>
      </c>
      <c r="K173" s="123">
        <v>0</v>
      </c>
      <c r="L173" s="185">
        <v>3</v>
      </c>
      <c r="M173" s="123">
        <v>3</v>
      </c>
      <c r="N173" s="123">
        <v>0</v>
      </c>
      <c r="O173" s="186">
        <v>30</v>
      </c>
    </row>
    <row r="174" spans="1:15" x14ac:dyDescent="0.2">
      <c r="A174" s="195" t="s">
        <v>449</v>
      </c>
      <c r="B174" s="186">
        <v>3061</v>
      </c>
      <c r="C174" s="185">
        <v>2862</v>
      </c>
      <c r="D174" s="146">
        <v>1232</v>
      </c>
      <c r="E174" s="146">
        <v>1</v>
      </c>
      <c r="F174" s="146">
        <v>1629</v>
      </c>
      <c r="G174" s="146">
        <v>199</v>
      </c>
      <c r="H174" s="186">
        <v>2221</v>
      </c>
      <c r="I174" s="185">
        <v>1761</v>
      </c>
      <c r="J174" s="146">
        <v>1742</v>
      </c>
      <c r="K174" s="146">
        <v>19</v>
      </c>
      <c r="L174" s="185">
        <v>460</v>
      </c>
      <c r="M174" s="146">
        <v>453</v>
      </c>
      <c r="N174" s="146">
        <v>7</v>
      </c>
      <c r="O174" s="186">
        <v>840</v>
      </c>
    </row>
    <row r="175" spans="1:15" x14ac:dyDescent="0.2">
      <c r="A175" s="184" t="s">
        <v>450</v>
      </c>
      <c r="B175" s="186">
        <v>267</v>
      </c>
      <c r="C175" s="185">
        <v>248</v>
      </c>
      <c r="D175" s="123">
        <v>217</v>
      </c>
      <c r="E175" s="123">
        <v>0</v>
      </c>
      <c r="F175" s="123">
        <v>31</v>
      </c>
      <c r="G175" s="123">
        <v>19</v>
      </c>
      <c r="H175" s="186">
        <v>200</v>
      </c>
      <c r="I175" s="185">
        <v>187</v>
      </c>
      <c r="J175" s="123">
        <v>187</v>
      </c>
      <c r="K175" s="123">
        <v>0</v>
      </c>
      <c r="L175" s="185">
        <v>13</v>
      </c>
      <c r="M175" s="123">
        <v>13</v>
      </c>
      <c r="N175" s="123">
        <v>0</v>
      </c>
      <c r="O175" s="186">
        <v>67</v>
      </c>
    </row>
    <row r="176" spans="1:15" x14ac:dyDescent="0.2">
      <c r="A176" s="195" t="s">
        <v>451</v>
      </c>
      <c r="B176" s="186">
        <v>363</v>
      </c>
      <c r="C176" s="185">
        <v>341</v>
      </c>
      <c r="D176" s="146">
        <v>147</v>
      </c>
      <c r="E176" s="146">
        <v>189</v>
      </c>
      <c r="F176" s="146">
        <v>5</v>
      </c>
      <c r="G176" s="146">
        <v>22</v>
      </c>
      <c r="H176" s="186">
        <v>94</v>
      </c>
      <c r="I176" s="185">
        <v>53</v>
      </c>
      <c r="J176" s="146">
        <v>53</v>
      </c>
      <c r="K176" s="146">
        <v>0</v>
      </c>
      <c r="L176" s="185">
        <v>41</v>
      </c>
      <c r="M176" s="146">
        <v>36</v>
      </c>
      <c r="N176" s="146">
        <v>5</v>
      </c>
      <c r="O176" s="186">
        <v>269</v>
      </c>
    </row>
    <row r="177" spans="1:15" x14ac:dyDescent="0.2">
      <c r="A177" s="184" t="s">
        <v>452</v>
      </c>
      <c r="B177" s="186">
        <v>483</v>
      </c>
      <c r="C177" s="185">
        <v>440</v>
      </c>
      <c r="D177" s="123">
        <v>283</v>
      </c>
      <c r="E177" s="123">
        <v>133</v>
      </c>
      <c r="F177" s="123">
        <v>24</v>
      </c>
      <c r="G177" s="123">
        <v>43</v>
      </c>
      <c r="H177" s="186">
        <v>230</v>
      </c>
      <c r="I177" s="185">
        <v>164</v>
      </c>
      <c r="J177" s="123">
        <v>163</v>
      </c>
      <c r="K177" s="123">
        <v>1</v>
      </c>
      <c r="L177" s="185">
        <v>66</v>
      </c>
      <c r="M177" s="123">
        <v>64</v>
      </c>
      <c r="N177" s="123">
        <v>2</v>
      </c>
      <c r="O177" s="186">
        <v>253</v>
      </c>
    </row>
    <row r="178" spans="1:15" x14ac:dyDescent="0.2">
      <c r="A178" s="195" t="s">
        <v>453</v>
      </c>
      <c r="B178" s="186">
        <v>186</v>
      </c>
      <c r="C178" s="185">
        <v>181</v>
      </c>
      <c r="D178" s="146">
        <v>148</v>
      </c>
      <c r="E178" s="146">
        <v>0</v>
      </c>
      <c r="F178" s="146">
        <v>33</v>
      </c>
      <c r="G178" s="146">
        <v>5</v>
      </c>
      <c r="H178" s="186">
        <v>172</v>
      </c>
      <c r="I178" s="185">
        <v>160</v>
      </c>
      <c r="J178" s="146">
        <v>160</v>
      </c>
      <c r="K178" s="146">
        <v>0</v>
      </c>
      <c r="L178" s="185">
        <v>12</v>
      </c>
      <c r="M178" s="146">
        <v>11</v>
      </c>
      <c r="N178" s="146">
        <v>1</v>
      </c>
      <c r="O178" s="186">
        <v>14</v>
      </c>
    </row>
    <row r="179" spans="1:15" x14ac:dyDescent="0.2">
      <c r="A179" s="184" t="s">
        <v>454</v>
      </c>
      <c r="B179" s="186">
        <v>832</v>
      </c>
      <c r="C179" s="185">
        <v>798</v>
      </c>
      <c r="D179" s="123">
        <v>683</v>
      </c>
      <c r="E179" s="123">
        <v>0</v>
      </c>
      <c r="F179" s="123">
        <v>115</v>
      </c>
      <c r="G179" s="123">
        <v>34</v>
      </c>
      <c r="H179" s="186">
        <v>700</v>
      </c>
      <c r="I179" s="185">
        <v>650</v>
      </c>
      <c r="J179" s="123">
        <v>646</v>
      </c>
      <c r="K179" s="123">
        <v>4</v>
      </c>
      <c r="L179" s="185">
        <v>50</v>
      </c>
      <c r="M179" s="123">
        <v>46</v>
      </c>
      <c r="N179" s="123">
        <v>4</v>
      </c>
      <c r="O179" s="186">
        <v>132</v>
      </c>
    </row>
    <row r="180" spans="1:15" x14ac:dyDescent="0.2">
      <c r="A180" s="195" t="s">
        <v>455</v>
      </c>
      <c r="B180" s="186">
        <v>73</v>
      </c>
      <c r="C180" s="185">
        <v>69</v>
      </c>
      <c r="D180" s="146">
        <v>54</v>
      </c>
      <c r="E180" s="146">
        <v>10</v>
      </c>
      <c r="F180" s="146">
        <v>5</v>
      </c>
      <c r="G180" s="146">
        <v>4</v>
      </c>
      <c r="H180" s="186">
        <v>40</v>
      </c>
      <c r="I180" s="185">
        <v>36</v>
      </c>
      <c r="J180" s="146">
        <v>36</v>
      </c>
      <c r="K180" s="146">
        <v>0</v>
      </c>
      <c r="L180" s="185">
        <v>4</v>
      </c>
      <c r="M180" s="146">
        <v>4</v>
      </c>
      <c r="N180" s="146">
        <v>0</v>
      </c>
      <c r="O180" s="186">
        <v>33</v>
      </c>
    </row>
    <row r="181" spans="1:15" x14ac:dyDescent="0.2">
      <c r="A181" s="184" t="s">
        <v>456</v>
      </c>
      <c r="B181" s="186">
        <v>211</v>
      </c>
      <c r="C181" s="185">
        <v>201</v>
      </c>
      <c r="D181" s="123">
        <v>184</v>
      </c>
      <c r="E181" s="123">
        <v>1</v>
      </c>
      <c r="F181" s="123">
        <v>16</v>
      </c>
      <c r="G181" s="123">
        <v>10</v>
      </c>
      <c r="H181" s="186">
        <v>157</v>
      </c>
      <c r="I181" s="185">
        <v>137</v>
      </c>
      <c r="J181" s="123">
        <v>137</v>
      </c>
      <c r="K181" s="123">
        <v>0</v>
      </c>
      <c r="L181" s="185">
        <v>20</v>
      </c>
      <c r="M181" s="123">
        <v>20</v>
      </c>
      <c r="N181" s="123">
        <v>0</v>
      </c>
      <c r="O181" s="186">
        <v>54</v>
      </c>
    </row>
    <row r="182" spans="1:15" x14ac:dyDescent="0.2">
      <c r="A182" s="195" t="s">
        <v>457</v>
      </c>
      <c r="B182" s="186">
        <v>33</v>
      </c>
      <c r="C182" s="185">
        <v>29</v>
      </c>
      <c r="D182" s="146">
        <v>22</v>
      </c>
      <c r="E182" s="146">
        <v>0</v>
      </c>
      <c r="F182" s="146">
        <v>7</v>
      </c>
      <c r="G182" s="146">
        <v>4</v>
      </c>
      <c r="H182" s="186">
        <v>16</v>
      </c>
      <c r="I182" s="185">
        <v>11</v>
      </c>
      <c r="J182" s="146">
        <v>11</v>
      </c>
      <c r="K182" s="146">
        <v>0</v>
      </c>
      <c r="L182" s="185">
        <v>5</v>
      </c>
      <c r="M182" s="146">
        <v>5</v>
      </c>
      <c r="N182" s="146">
        <v>0</v>
      </c>
      <c r="O182" s="186">
        <v>17</v>
      </c>
    </row>
    <row r="183" spans="1:15" x14ac:dyDescent="0.2">
      <c r="A183" s="184" t="s">
        <v>458</v>
      </c>
      <c r="B183" s="186">
        <v>5</v>
      </c>
      <c r="C183" s="185">
        <v>5</v>
      </c>
      <c r="D183" s="123">
        <v>5</v>
      </c>
      <c r="E183" s="123">
        <v>0</v>
      </c>
      <c r="F183" s="123">
        <v>0</v>
      </c>
      <c r="G183" s="123">
        <v>0</v>
      </c>
      <c r="H183" s="186">
        <v>6</v>
      </c>
      <c r="I183" s="185">
        <v>6</v>
      </c>
      <c r="J183" s="123">
        <v>6</v>
      </c>
      <c r="K183" s="123">
        <v>0</v>
      </c>
      <c r="L183" s="185">
        <v>0</v>
      </c>
      <c r="M183" s="123">
        <v>0</v>
      </c>
      <c r="N183" s="123">
        <v>0</v>
      </c>
      <c r="O183" s="186">
        <v>-1</v>
      </c>
    </row>
    <row r="184" spans="1:15" x14ac:dyDescent="0.2">
      <c r="A184" s="195" t="s">
        <v>459</v>
      </c>
      <c r="B184" s="186">
        <v>11</v>
      </c>
      <c r="C184" s="185">
        <v>8</v>
      </c>
      <c r="D184" s="146">
        <v>8</v>
      </c>
      <c r="E184" s="146">
        <v>0</v>
      </c>
      <c r="F184" s="146">
        <v>0</v>
      </c>
      <c r="G184" s="146">
        <v>3</v>
      </c>
      <c r="H184" s="186">
        <v>7</v>
      </c>
      <c r="I184" s="185">
        <v>4</v>
      </c>
      <c r="J184" s="146">
        <v>4</v>
      </c>
      <c r="K184" s="146">
        <v>0</v>
      </c>
      <c r="L184" s="185">
        <v>3</v>
      </c>
      <c r="M184" s="146">
        <v>3</v>
      </c>
      <c r="N184" s="146">
        <v>0</v>
      </c>
      <c r="O184" s="186">
        <v>4</v>
      </c>
    </row>
    <row r="185" spans="1:15" x14ac:dyDescent="0.2">
      <c r="A185" s="184" t="s">
        <v>460</v>
      </c>
      <c r="B185" s="186">
        <v>257</v>
      </c>
      <c r="C185" s="185">
        <v>236</v>
      </c>
      <c r="D185" s="123">
        <v>210</v>
      </c>
      <c r="E185" s="123">
        <v>9</v>
      </c>
      <c r="F185" s="123">
        <v>17</v>
      </c>
      <c r="G185" s="123">
        <v>21</v>
      </c>
      <c r="H185" s="186">
        <v>125</v>
      </c>
      <c r="I185" s="185">
        <v>97</v>
      </c>
      <c r="J185" s="123">
        <v>94</v>
      </c>
      <c r="K185" s="123">
        <v>3</v>
      </c>
      <c r="L185" s="185">
        <v>28</v>
      </c>
      <c r="M185" s="123">
        <v>25</v>
      </c>
      <c r="N185" s="123">
        <v>3</v>
      </c>
      <c r="O185" s="186">
        <v>132</v>
      </c>
    </row>
    <row r="186" spans="1:15" x14ac:dyDescent="0.2">
      <c r="A186" s="195" t="s">
        <v>461</v>
      </c>
      <c r="B186" s="186">
        <v>205</v>
      </c>
      <c r="C186" s="185">
        <v>185</v>
      </c>
      <c r="D186" s="146">
        <v>166</v>
      </c>
      <c r="E186" s="146">
        <v>0</v>
      </c>
      <c r="F186" s="146">
        <v>19</v>
      </c>
      <c r="G186" s="146">
        <v>20</v>
      </c>
      <c r="H186" s="186">
        <v>193</v>
      </c>
      <c r="I186" s="185">
        <v>171</v>
      </c>
      <c r="J186" s="146">
        <v>171</v>
      </c>
      <c r="K186" s="146">
        <v>0</v>
      </c>
      <c r="L186" s="185">
        <v>22</v>
      </c>
      <c r="M186" s="146">
        <v>22</v>
      </c>
      <c r="N186" s="146">
        <v>0</v>
      </c>
      <c r="O186" s="186">
        <v>12</v>
      </c>
    </row>
    <row r="187" spans="1:15" x14ac:dyDescent="0.2">
      <c r="A187" s="184" t="s">
        <v>462</v>
      </c>
      <c r="B187" s="186">
        <v>4</v>
      </c>
      <c r="C187" s="185">
        <v>4</v>
      </c>
      <c r="D187" s="123">
        <v>3</v>
      </c>
      <c r="E187" s="123">
        <v>0</v>
      </c>
      <c r="F187" s="123">
        <v>1</v>
      </c>
      <c r="G187" s="123">
        <v>0</v>
      </c>
      <c r="H187" s="186">
        <v>2</v>
      </c>
      <c r="I187" s="185">
        <v>2</v>
      </c>
      <c r="J187" s="123">
        <v>2</v>
      </c>
      <c r="K187" s="123">
        <v>0</v>
      </c>
      <c r="L187" s="185">
        <v>0</v>
      </c>
      <c r="M187" s="123">
        <v>0</v>
      </c>
      <c r="N187" s="123">
        <v>0</v>
      </c>
      <c r="O187" s="186">
        <v>2</v>
      </c>
    </row>
    <row r="188" spans="1:15" x14ac:dyDescent="0.2">
      <c r="A188" s="195" t="s">
        <v>463</v>
      </c>
      <c r="B188" s="186">
        <v>77</v>
      </c>
      <c r="C188" s="185">
        <v>74</v>
      </c>
      <c r="D188" s="146">
        <v>68</v>
      </c>
      <c r="E188" s="146">
        <v>2</v>
      </c>
      <c r="F188" s="146">
        <v>4</v>
      </c>
      <c r="G188" s="146">
        <v>3</v>
      </c>
      <c r="H188" s="186">
        <v>29</v>
      </c>
      <c r="I188" s="185">
        <v>21</v>
      </c>
      <c r="J188" s="146">
        <v>21</v>
      </c>
      <c r="K188" s="146">
        <v>0</v>
      </c>
      <c r="L188" s="185">
        <v>8</v>
      </c>
      <c r="M188" s="146">
        <v>8</v>
      </c>
      <c r="N188" s="146">
        <v>0</v>
      </c>
      <c r="O188" s="186">
        <v>48</v>
      </c>
    </row>
    <row r="189" spans="1:15" x14ac:dyDescent="0.2">
      <c r="A189" s="184" t="s">
        <v>464</v>
      </c>
      <c r="B189" s="186">
        <v>31</v>
      </c>
      <c r="C189" s="185">
        <v>31</v>
      </c>
      <c r="D189" s="123">
        <v>30</v>
      </c>
      <c r="E189" s="123">
        <v>1</v>
      </c>
      <c r="F189" s="123">
        <v>0</v>
      </c>
      <c r="G189" s="123">
        <v>0</v>
      </c>
      <c r="H189" s="186">
        <v>14</v>
      </c>
      <c r="I189" s="185">
        <v>13</v>
      </c>
      <c r="J189" s="123">
        <v>13</v>
      </c>
      <c r="K189" s="123">
        <v>0</v>
      </c>
      <c r="L189" s="185">
        <v>1</v>
      </c>
      <c r="M189" s="123">
        <v>1</v>
      </c>
      <c r="N189" s="123">
        <v>0</v>
      </c>
      <c r="O189" s="186">
        <v>17</v>
      </c>
    </row>
    <row r="190" spans="1:15" x14ac:dyDescent="0.2">
      <c r="A190" s="195" t="s">
        <v>465</v>
      </c>
      <c r="B190" s="186">
        <v>84</v>
      </c>
      <c r="C190" s="185">
        <v>79</v>
      </c>
      <c r="D190" s="146">
        <v>60</v>
      </c>
      <c r="E190" s="146">
        <v>1</v>
      </c>
      <c r="F190" s="146">
        <v>18</v>
      </c>
      <c r="G190" s="146">
        <v>5</v>
      </c>
      <c r="H190" s="186">
        <v>67</v>
      </c>
      <c r="I190" s="185">
        <v>36</v>
      </c>
      <c r="J190" s="146">
        <v>36</v>
      </c>
      <c r="K190" s="146">
        <v>0</v>
      </c>
      <c r="L190" s="185">
        <v>31</v>
      </c>
      <c r="M190" s="146">
        <v>31</v>
      </c>
      <c r="N190" s="146">
        <v>0</v>
      </c>
      <c r="O190" s="186">
        <v>17</v>
      </c>
    </row>
    <row r="191" spans="1:15" x14ac:dyDescent="0.2">
      <c r="A191" s="184" t="s">
        <v>466</v>
      </c>
      <c r="B191" s="186">
        <v>10</v>
      </c>
      <c r="C191" s="185">
        <v>10</v>
      </c>
      <c r="D191" s="123">
        <v>10</v>
      </c>
      <c r="E191" s="123">
        <v>0</v>
      </c>
      <c r="F191" s="123">
        <v>0</v>
      </c>
      <c r="G191" s="123">
        <v>0</v>
      </c>
      <c r="H191" s="186">
        <v>7</v>
      </c>
      <c r="I191" s="185">
        <v>6</v>
      </c>
      <c r="J191" s="123">
        <v>6</v>
      </c>
      <c r="K191" s="123">
        <v>0</v>
      </c>
      <c r="L191" s="185">
        <v>1</v>
      </c>
      <c r="M191" s="123">
        <v>1</v>
      </c>
      <c r="N191" s="123">
        <v>0</v>
      </c>
      <c r="O191" s="186">
        <v>3</v>
      </c>
    </row>
    <row r="192" spans="1:15" x14ac:dyDescent="0.2">
      <c r="A192" s="195" t="s">
        <v>467</v>
      </c>
      <c r="B192" s="186">
        <v>63</v>
      </c>
      <c r="C192" s="185">
        <v>61</v>
      </c>
      <c r="D192" s="146">
        <v>51</v>
      </c>
      <c r="E192" s="146">
        <v>2</v>
      </c>
      <c r="F192" s="146">
        <v>8</v>
      </c>
      <c r="G192" s="146">
        <v>2</v>
      </c>
      <c r="H192" s="186">
        <v>31</v>
      </c>
      <c r="I192" s="185">
        <v>26</v>
      </c>
      <c r="J192" s="146">
        <v>26</v>
      </c>
      <c r="K192" s="146">
        <v>0</v>
      </c>
      <c r="L192" s="185">
        <v>5</v>
      </c>
      <c r="M192" s="146">
        <v>5</v>
      </c>
      <c r="N192" s="146">
        <v>0</v>
      </c>
      <c r="O192" s="186">
        <v>32</v>
      </c>
    </row>
    <row r="193" spans="1:15" x14ac:dyDescent="0.2">
      <c r="A193" s="184" t="s">
        <v>468</v>
      </c>
      <c r="B193" s="186">
        <v>231</v>
      </c>
      <c r="C193" s="185">
        <v>207</v>
      </c>
      <c r="D193" s="123">
        <v>176</v>
      </c>
      <c r="E193" s="123">
        <v>12</v>
      </c>
      <c r="F193" s="123">
        <v>19</v>
      </c>
      <c r="G193" s="123">
        <v>24</v>
      </c>
      <c r="H193" s="186">
        <v>118</v>
      </c>
      <c r="I193" s="185">
        <v>96</v>
      </c>
      <c r="J193" s="123">
        <v>95</v>
      </c>
      <c r="K193" s="123">
        <v>1</v>
      </c>
      <c r="L193" s="185">
        <v>22</v>
      </c>
      <c r="M193" s="123">
        <v>22</v>
      </c>
      <c r="N193" s="123">
        <v>0</v>
      </c>
      <c r="O193" s="186">
        <v>113</v>
      </c>
    </row>
    <row r="194" spans="1:15" x14ac:dyDescent="0.2">
      <c r="A194" s="195" t="s">
        <v>469</v>
      </c>
      <c r="B194" s="186">
        <v>530</v>
      </c>
      <c r="C194" s="185">
        <v>504</v>
      </c>
      <c r="D194" s="146">
        <v>371</v>
      </c>
      <c r="E194" s="146">
        <v>0</v>
      </c>
      <c r="F194" s="146">
        <v>133</v>
      </c>
      <c r="G194" s="146">
        <v>26</v>
      </c>
      <c r="H194" s="186">
        <v>247</v>
      </c>
      <c r="I194" s="185">
        <v>194</v>
      </c>
      <c r="J194" s="146">
        <v>194</v>
      </c>
      <c r="K194" s="146">
        <v>0</v>
      </c>
      <c r="L194" s="185">
        <v>53</v>
      </c>
      <c r="M194" s="146">
        <v>53</v>
      </c>
      <c r="N194" s="146">
        <v>0</v>
      </c>
      <c r="O194" s="186">
        <v>283</v>
      </c>
    </row>
    <row r="195" spans="1:15" x14ac:dyDescent="0.2">
      <c r="A195" s="184" t="s">
        <v>470</v>
      </c>
      <c r="B195" s="186">
        <v>5</v>
      </c>
      <c r="C195" s="185">
        <v>5</v>
      </c>
      <c r="D195" s="123">
        <v>3</v>
      </c>
      <c r="E195" s="123">
        <v>0</v>
      </c>
      <c r="F195" s="123">
        <v>2</v>
      </c>
      <c r="G195" s="123">
        <v>0</v>
      </c>
      <c r="H195" s="186">
        <v>1</v>
      </c>
      <c r="I195" s="185">
        <v>1</v>
      </c>
      <c r="J195" s="123">
        <v>1</v>
      </c>
      <c r="K195" s="123">
        <v>0</v>
      </c>
      <c r="L195" s="185">
        <v>0</v>
      </c>
      <c r="M195" s="123">
        <v>0</v>
      </c>
      <c r="N195" s="123">
        <v>0</v>
      </c>
      <c r="O195" s="186">
        <v>4</v>
      </c>
    </row>
    <row r="196" spans="1:15" x14ac:dyDescent="0.2">
      <c r="A196" s="195" t="s">
        <v>471</v>
      </c>
      <c r="B196" s="186">
        <v>169</v>
      </c>
      <c r="C196" s="185">
        <v>162</v>
      </c>
      <c r="D196" s="146">
        <v>142</v>
      </c>
      <c r="E196" s="146">
        <v>0</v>
      </c>
      <c r="F196" s="146">
        <v>20</v>
      </c>
      <c r="G196" s="146">
        <v>7</v>
      </c>
      <c r="H196" s="186">
        <v>151</v>
      </c>
      <c r="I196" s="185">
        <v>141</v>
      </c>
      <c r="J196" s="146">
        <v>141</v>
      </c>
      <c r="K196" s="146">
        <v>0</v>
      </c>
      <c r="L196" s="185">
        <v>10</v>
      </c>
      <c r="M196" s="146">
        <v>8</v>
      </c>
      <c r="N196" s="146">
        <v>2</v>
      </c>
      <c r="O196" s="186">
        <v>18</v>
      </c>
    </row>
    <row r="197" spans="1:15" x14ac:dyDescent="0.2">
      <c r="A197" s="184" t="s">
        <v>472</v>
      </c>
      <c r="B197" s="186">
        <v>1716</v>
      </c>
      <c r="C197" s="185">
        <v>1635</v>
      </c>
      <c r="D197" s="123">
        <v>418</v>
      </c>
      <c r="E197" s="123">
        <v>1191</v>
      </c>
      <c r="F197" s="123">
        <v>26</v>
      </c>
      <c r="G197" s="123">
        <v>81</v>
      </c>
      <c r="H197" s="186">
        <v>239</v>
      </c>
      <c r="I197" s="185">
        <v>116</v>
      </c>
      <c r="J197" s="123">
        <v>116</v>
      </c>
      <c r="K197" s="123">
        <v>0</v>
      </c>
      <c r="L197" s="185">
        <v>123</v>
      </c>
      <c r="M197" s="123">
        <v>120</v>
      </c>
      <c r="N197" s="123">
        <v>3</v>
      </c>
      <c r="O197" s="186">
        <v>1477</v>
      </c>
    </row>
    <row r="198" spans="1:15" x14ac:dyDescent="0.2">
      <c r="A198" s="195" t="s">
        <v>473</v>
      </c>
      <c r="B198" s="186">
        <v>1851</v>
      </c>
      <c r="C198" s="185">
        <v>1800</v>
      </c>
      <c r="D198" s="146">
        <v>138</v>
      </c>
      <c r="E198" s="146">
        <v>1648</v>
      </c>
      <c r="F198" s="146">
        <v>14</v>
      </c>
      <c r="G198" s="146">
        <v>51</v>
      </c>
      <c r="H198" s="186">
        <v>95</v>
      </c>
      <c r="I198" s="185">
        <v>19</v>
      </c>
      <c r="J198" s="146">
        <v>19</v>
      </c>
      <c r="K198" s="146">
        <v>0</v>
      </c>
      <c r="L198" s="185">
        <v>76</v>
      </c>
      <c r="M198" s="146">
        <v>74</v>
      </c>
      <c r="N198" s="146">
        <v>2</v>
      </c>
      <c r="O198" s="186">
        <v>1756</v>
      </c>
    </row>
    <row r="199" spans="1:15" x14ac:dyDescent="0.2">
      <c r="A199" s="184" t="s">
        <v>474</v>
      </c>
      <c r="B199" s="186">
        <v>6</v>
      </c>
      <c r="C199" s="185">
        <v>5</v>
      </c>
      <c r="D199" s="123">
        <v>3</v>
      </c>
      <c r="E199" s="123">
        <v>0</v>
      </c>
      <c r="F199" s="123">
        <v>2</v>
      </c>
      <c r="G199" s="123">
        <v>1</v>
      </c>
      <c r="H199" s="186">
        <v>4</v>
      </c>
      <c r="I199" s="185">
        <v>3</v>
      </c>
      <c r="J199" s="123">
        <v>3</v>
      </c>
      <c r="K199" s="123">
        <v>0</v>
      </c>
      <c r="L199" s="185">
        <v>1</v>
      </c>
      <c r="M199" s="123">
        <v>1</v>
      </c>
      <c r="N199" s="123">
        <v>0</v>
      </c>
      <c r="O199" s="186">
        <v>2</v>
      </c>
    </row>
    <row r="200" spans="1:15" x14ac:dyDescent="0.2">
      <c r="A200" s="195" t="s">
        <v>475</v>
      </c>
      <c r="B200" s="186">
        <v>960</v>
      </c>
      <c r="C200" s="185">
        <v>885</v>
      </c>
      <c r="D200" s="146">
        <v>783</v>
      </c>
      <c r="E200" s="146">
        <v>0</v>
      </c>
      <c r="F200" s="146">
        <v>102</v>
      </c>
      <c r="G200" s="146">
        <v>75</v>
      </c>
      <c r="H200" s="186">
        <v>454</v>
      </c>
      <c r="I200" s="185">
        <v>357</v>
      </c>
      <c r="J200" s="146">
        <v>357</v>
      </c>
      <c r="K200" s="146">
        <v>0</v>
      </c>
      <c r="L200" s="185">
        <v>97</v>
      </c>
      <c r="M200" s="146">
        <v>96</v>
      </c>
      <c r="N200" s="146">
        <v>1</v>
      </c>
      <c r="O200" s="186">
        <v>506</v>
      </c>
    </row>
    <row r="201" spans="1:15" x14ac:dyDescent="0.2">
      <c r="A201" s="184" t="s">
        <v>476</v>
      </c>
      <c r="B201" s="186">
        <v>11</v>
      </c>
      <c r="C201" s="185">
        <v>4</v>
      </c>
      <c r="D201" s="123">
        <v>3</v>
      </c>
      <c r="E201" s="123">
        <v>0</v>
      </c>
      <c r="F201" s="123">
        <v>1</v>
      </c>
      <c r="G201" s="123">
        <v>7</v>
      </c>
      <c r="H201" s="186">
        <v>7</v>
      </c>
      <c r="I201" s="185">
        <v>0</v>
      </c>
      <c r="J201" s="123">
        <v>0</v>
      </c>
      <c r="K201" s="123">
        <v>0</v>
      </c>
      <c r="L201" s="185">
        <v>7</v>
      </c>
      <c r="M201" s="123">
        <v>7</v>
      </c>
      <c r="N201" s="123">
        <v>0</v>
      </c>
      <c r="O201" s="186">
        <v>4</v>
      </c>
    </row>
    <row r="202" spans="1:15" x14ac:dyDescent="0.2">
      <c r="A202" s="195" t="s">
        <v>477</v>
      </c>
      <c r="B202" s="186">
        <v>428</v>
      </c>
      <c r="C202" s="185">
        <v>399</v>
      </c>
      <c r="D202" s="146">
        <v>377</v>
      </c>
      <c r="E202" s="146">
        <v>0</v>
      </c>
      <c r="F202" s="146">
        <v>22</v>
      </c>
      <c r="G202" s="146">
        <v>29</v>
      </c>
      <c r="H202" s="186">
        <v>263</v>
      </c>
      <c r="I202" s="185">
        <v>207</v>
      </c>
      <c r="J202" s="146">
        <v>207</v>
      </c>
      <c r="K202" s="146">
        <v>0</v>
      </c>
      <c r="L202" s="185">
        <v>56</v>
      </c>
      <c r="M202" s="146">
        <v>54</v>
      </c>
      <c r="N202" s="146">
        <v>2</v>
      </c>
      <c r="O202" s="186">
        <v>165</v>
      </c>
    </row>
    <row r="203" spans="1:15" x14ac:dyDescent="0.2">
      <c r="A203" s="184" t="s">
        <v>478</v>
      </c>
      <c r="B203" s="186">
        <v>58</v>
      </c>
      <c r="C203" s="185">
        <v>53</v>
      </c>
      <c r="D203" s="123">
        <v>13</v>
      </c>
      <c r="E203" s="123">
        <v>40</v>
      </c>
      <c r="F203" s="123">
        <v>0</v>
      </c>
      <c r="G203" s="123">
        <v>5</v>
      </c>
      <c r="H203" s="186">
        <v>8</v>
      </c>
      <c r="I203" s="185">
        <v>4</v>
      </c>
      <c r="J203" s="123">
        <v>4</v>
      </c>
      <c r="K203" s="123">
        <v>0</v>
      </c>
      <c r="L203" s="185">
        <v>4</v>
      </c>
      <c r="M203" s="123">
        <v>4</v>
      </c>
      <c r="N203" s="123">
        <v>0</v>
      </c>
      <c r="O203" s="186">
        <v>50</v>
      </c>
    </row>
    <row r="204" spans="1:15" x14ac:dyDescent="0.2">
      <c r="A204" s="199" t="s">
        <v>312</v>
      </c>
      <c r="B204" s="198">
        <v>17669</v>
      </c>
      <c r="C204" s="179">
        <v>16680</v>
      </c>
      <c r="D204" s="168">
        <v>10044</v>
      </c>
      <c r="E204" s="168">
        <v>3884</v>
      </c>
      <c r="F204" s="168">
        <v>2752</v>
      </c>
      <c r="G204" s="168">
        <v>989</v>
      </c>
      <c r="H204" s="198">
        <v>9054</v>
      </c>
      <c r="I204" s="179">
        <v>7469</v>
      </c>
      <c r="J204" s="168">
        <v>7435</v>
      </c>
      <c r="K204" s="168">
        <v>34</v>
      </c>
      <c r="L204" s="179">
        <v>1585</v>
      </c>
      <c r="M204" s="168">
        <v>1536</v>
      </c>
      <c r="N204" s="168">
        <v>49</v>
      </c>
      <c r="O204" s="198">
        <v>8615</v>
      </c>
    </row>
    <row r="205" spans="1:15" x14ac:dyDescent="0.2">
      <c r="A205" s="161"/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</row>
    <row r="206" spans="1:15" x14ac:dyDescent="0.2">
      <c r="A206" s="200" t="s">
        <v>479</v>
      </c>
      <c r="B206" s="192">
        <v>487</v>
      </c>
      <c r="C206" s="191">
        <v>458</v>
      </c>
      <c r="D206" s="174">
        <v>390</v>
      </c>
      <c r="E206" s="174">
        <v>0</v>
      </c>
      <c r="F206" s="174">
        <v>68</v>
      </c>
      <c r="G206" s="174">
        <v>29</v>
      </c>
      <c r="H206" s="192">
        <v>410</v>
      </c>
      <c r="I206" s="191">
        <v>364</v>
      </c>
      <c r="J206" s="174">
        <v>364</v>
      </c>
      <c r="K206" s="174">
        <v>0</v>
      </c>
      <c r="L206" s="191">
        <v>46</v>
      </c>
      <c r="M206" s="174">
        <v>45</v>
      </c>
      <c r="N206" s="174">
        <v>1</v>
      </c>
      <c r="O206" s="192">
        <v>77</v>
      </c>
    </row>
    <row r="207" spans="1:15" x14ac:dyDescent="0.2">
      <c r="A207" s="195" t="s">
        <v>480</v>
      </c>
      <c r="B207" s="186">
        <v>2</v>
      </c>
      <c r="C207" s="185">
        <v>2</v>
      </c>
      <c r="D207" s="146">
        <v>2</v>
      </c>
      <c r="E207" s="146">
        <v>0</v>
      </c>
      <c r="F207" s="146">
        <v>0</v>
      </c>
      <c r="G207" s="146">
        <v>0</v>
      </c>
      <c r="H207" s="186">
        <v>0</v>
      </c>
      <c r="I207" s="185">
        <v>0</v>
      </c>
      <c r="J207" s="146">
        <v>0</v>
      </c>
      <c r="K207" s="146">
        <v>0</v>
      </c>
      <c r="L207" s="185">
        <v>0</v>
      </c>
      <c r="M207" s="146">
        <v>0</v>
      </c>
      <c r="N207" s="146">
        <v>0</v>
      </c>
      <c r="O207" s="186">
        <v>2</v>
      </c>
    </row>
    <row r="208" spans="1:15" x14ac:dyDescent="0.2">
      <c r="A208" s="184" t="s">
        <v>483</v>
      </c>
      <c r="B208" s="186">
        <v>99</v>
      </c>
      <c r="C208" s="185">
        <v>96</v>
      </c>
      <c r="D208" s="123">
        <v>74</v>
      </c>
      <c r="E208" s="123">
        <v>0</v>
      </c>
      <c r="F208" s="123">
        <v>22</v>
      </c>
      <c r="G208" s="123">
        <v>3</v>
      </c>
      <c r="H208" s="186">
        <v>108</v>
      </c>
      <c r="I208" s="185">
        <v>99</v>
      </c>
      <c r="J208" s="123">
        <v>99</v>
      </c>
      <c r="K208" s="123">
        <v>0</v>
      </c>
      <c r="L208" s="185">
        <v>9</v>
      </c>
      <c r="M208" s="123">
        <v>9</v>
      </c>
      <c r="N208" s="123">
        <v>0</v>
      </c>
      <c r="O208" s="186">
        <v>-9</v>
      </c>
    </row>
    <row r="209" spans="1:15" x14ac:dyDescent="0.2">
      <c r="A209" s="195" t="s">
        <v>485</v>
      </c>
      <c r="B209" s="186">
        <v>0</v>
      </c>
      <c r="C209" s="185">
        <v>0</v>
      </c>
      <c r="D209" s="146">
        <v>0</v>
      </c>
      <c r="E209" s="146">
        <v>0</v>
      </c>
      <c r="F209" s="146">
        <v>0</v>
      </c>
      <c r="G209" s="146">
        <v>0</v>
      </c>
      <c r="H209" s="186">
        <v>1</v>
      </c>
      <c r="I209" s="185">
        <v>1</v>
      </c>
      <c r="J209" s="146">
        <v>1</v>
      </c>
      <c r="K209" s="146">
        <v>0</v>
      </c>
      <c r="L209" s="185">
        <v>0</v>
      </c>
      <c r="M209" s="146">
        <v>0</v>
      </c>
      <c r="N209" s="146">
        <v>0</v>
      </c>
      <c r="O209" s="186">
        <v>-1</v>
      </c>
    </row>
    <row r="210" spans="1:15" x14ac:dyDescent="0.2">
      <c r="A210" s="197" t="s">
        <v>313</v>
      </c>
      <c r="B210" s="198">
        <v>588</v>
      </c>
      <c r="C210" s="179">
        <v>556</v>
      </c>
      <c r="D210" s="160">
        <v>466</v>
      </c>
      <c r="E210" s="160">
        <v>0</v>
      </c>
      <c r="F210" s="160">
        <v>90</v>
      </c>
      <c r="G210" s="160">
        <v>32</v>
      </c>
      <c r="H210" s="198">
        <v>519</v>
      </c>
      <c r="I210" s="179">
        <v>464</v>
      </c>
      <c r="J210" s="160">
        <v>464</v>
      </c>
      <c r="K210" s="160">
        <v>0</v>
      </c>
      <c r="L210" s="179">
        <v>55</v>
      </c>
      <c r="M210" s="160">
        <v>54</v>
      </c>
      <c r="N210" s="160">
        <v>1</v>
      </c>
      <c r="O210" s="198">
        <v>69</v>
      </c>
    </row>
    <row r="211" spans="1:15" x14ac:dyDescent="0.2">
      <c r="A211" s="161"/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</row>
    <row r="212" spans="1:15" x14ac:dyDescent="0.2">
      <c r="A212" s="190" t="s">
        <v>487</v>
      </c>
      <c r="B212" s="192">
        <v>128</v>
      </c>
      <c r="C212" s="191">
        <v>125</v>
      </c>
      <c r="D212" s="139">
        <v>28</v>
      </c>
      <c r="E212" s="139">
        <v>97</v>
      </c>
      <c r="F212" s="139">
        <v>0</v>
      </c>
      <c r="G212" s="139">
        <v>3</v>
      </c>
      <c r="H212" s="192">
        <v>6</v>
      </c>
      <c r="I212" s="191">
        <v>1</v>
      </c>
      <c r="J212" s="139">
        <v>1</v>
      </c>
      <c r="K212" s="139">
        <v>0</v>
      </c>
      <c r="L212" s="191">
        <v>5</v>
      </c>
      <c r="M212" s="139">
        <v>3</v>
      </c>
      <c r="N212" s="139">
        <v>2</v>
      </c>
      <c r="O212" s="192">
        <v>122</v>
      </c>
    </row>
    <row r="213" spans="1:15" x14ac:dyDescent="0.2">
      <c r="A213" s="184" t="s">
        <v>488</v>
      </c>
      <c r="B213" s="186">
        <v>13</v>
      </c>
      <c r="C213" s="185">
        <v>12</v>
      </c>
      <c r="D213" s="123">
        <v>12</v>
      </c>
      <c r="E213" s="123">
        <v>0</v>
      </c>
      <c r="F213" s="123">
        <v>0</v>
      </c>
      <c r="G213" s="123">
        <v>1</v>
      </c>
      <c r="H213" s="186">
        <v>12</v>
      </c>
      <c r="I213" s="185">
        <v>8</v>
      </c>
      <c r="J213" s="123">
        <v>8</v>
      </c>
      <c r="K213" s="123">
        <v>0</v>
      </c>
      <c r="L213" s="185">
        <v>4</v>
      </c>
      <c r="M213" s="123">
        <v>4</v>
      </c>
      <c r="N213" s="123">
        <v>0</v>
      </c>
      <c r="O213" s="186">
        <v>1</v>
      </c>
    </row>
    <row r="214" spans="1:15" x14ac:dyDescent="0.2">
      <c r="A214" s="195" t="s">
        <v>39</v>
      </c>
      <c r="B214" s="186">
        <v>184</v>
      </c>
      <c r="C214" s="185">
        <v>184</v>
      </c>
      <c r="D214" s="146">
        <v>30</v>
      </c>
      <c r="E214" s="146">
        <v>154</v>
      </c>
      <c r="F214" s="146">
        <v>0</v>
      </c>
      <c r="G214" s="146">
        <v>0</v>
      </c>
      <c r="H214" s="186">
        <v>5</v>
      </c>
      <c r="I214" s="185">
        <v>2</v>
      </c>
      <c r="J214" s="146">
        <v>2</v>
      </c>
      <c r="K214" s="146">
        <v>0</v>
      </c>
      <c r="L214" s="185">
        <v>3</v>
      </c>
      <c r="M214" s="146">
        <v>3</v>
      </c>
      <c r="N214" s="146">
        <v>0</v>
      </c>
      <c r="O214" s="186">
        <v>179</v>
      </c>
    </row>
    <row r="215" spans="1:15" x14ac:dyDescent="0.2">
      <c r="A215" s="197" t="s">
        <v>314</v>
      </c>
      <c r="B215" s="198">
        <v>325</v>
      </c>
      <c r="C215" s="179">
        <v>321</v>
      </c>
      <c r="D215" s="160">
        <v>70</v>
      </c>
      <c r="E215" s="160">
        <v>251</v>
      </c>
      <c r="F215" s="160">
        <v>0</v>
      </c>
      <c r="G215" s="160">
        <v>4</v>
      </c>
      <c r="H215" s="198">
        <v>23</v>
      </c>
      <c r="I215" s="179">
        <v>11</v>
      </c>
      <c r="J215" s="160">
        <v>11</v>
      </c>
      <c r="K215" s="160">
        <v>0</v>
      </c>
      <c r="L215" s="179">
        <v>12</v>
      </c>
      <c r="M215" s="160">
        <v>10</v>
      </c>
      <c r="N215" s="160">
        <v>2</v>
      </c>
      <c r="O215" s="198">
        <v>302</v>
      </c>
    </row>
  </sheetData>
  <mergeCells count="9">
    <mergeCell ref="O2:O3"/>
    <mergeCell ref="A1:N1"/>
    <mergeCell ref="A2:A3"/>
    <mergeCell ref="B2:B3"/>
    <mergeCell ref="C2:F2"/>
    <mergeCell ref="G2:G3"/>
    <mergeCell ref="H2:H3"/>
    <mergeCell ref="I2:K2"/>
    <mergeCell ref="L2:N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/>
  </sheetViews>
  <sheetFormatPr baseColWidth="10" defaultRowHeight="14.25" x14ac:dyDescent="0.2"/>
  <cols>
    <col min="1" max="1" width="43.25" customWidth="1"/>
    <col min="2" max="2" width="11" style="39"/>
    <col min="5" max="5" width="11" customWidth="1"/>
  </cols>
  <sheetData>
    <row r="1" spans="1:5" ht="15" x14ac:dyDescent="0.2">
      <c r="A1" s="76" t="s">
        <v>16</v>
      </c>
    </row>
    <row r="2" spans="1:5" ht="15" x14ac:dyDescent="0.25">
      <c r="A2" s="77"/>
    </row>
    <row r="4" spans="1:5" x14ac:dyDescent="0.2">
      <c r="A4" s="380" t="s">
        <v>133</v>
      </c>
      <c r="B4" s="43">
        <v>2012</v>
      </c>
      <c r="C4" s="238">
        <v>2013</v>
      </c>
      <c r="D4" s="238">
        <v>2014</v>
      </c>
      <c r="E4" s="90">
        <v>2015</v>
      </c>
    </row>
    <row r="5" spans="1:5" x14ac:dyDescent="0.2">
      <c r="A5" s="381"/>
      <c r="B5" s="78"/>
      <c r="C5" s="74"/>
      <c r="D5" s="75"/>
      <c r="E5" s="75"/>
    </row>
    <row r="6" spans="1:5" x14ac:dyDescent="0.2">
      <c r="A6" s="375" t="s">
        <v>134</v>
      </c>
      <c r="B6" s="265">
        <v>44863</v>
      </c>
      <c r="C6" s="265">
        <v>43561</v>
      </c>
      <c r="D6" s="265">
        <v>48080</v>
      </c>
      <c r="E6" s="265">
        <v>66352</v>
      </c>
    </row>
    <row r="7" spans="1:5" x14ac:dyDescent="0.2">
      <c r="A7" s="376" t="s">
        <v>196</v>
      </c>
      <c r="B7" s="79">
        <v>21709</v>
      </c>
      <c r="C7" s="79">
        <v>20062</v>
      </c>
      <c r="D7" s="79">
        <v>18764</v>
      </c>
      <c r="E7" s="79">
        <v>32701</v>
      </c>
    </row>
    <row r="8" spans="1:5" x14ac:dyDescent="0.2">
      <c r="A8" s="377" t="s">
        <v>197</v>
      </c>
      <c r="B8" s="79">
        <v>22625</v>
      </c>
      <c r="C8" s="79">
        <v>22639</v>
      </c>
      <c r="D8" s="79">
        <v>28641</v>
      </c>
      <c r="E8" s="79">
        <v>33059</v>
      </c>
    </row>
    <row r="9" spans="1:5" x14ac:dyDescent="0.2">
      <c r="A9" s="378" t="s">
        <v>790</v>
      </c>
      <c r="B9" s="79">
        <v>460</v>
      </c>
      <c r="C9" s="79">
        <v>801</v>
      </c>
      <c r="D9" s="79">
        <v>624</v>
      </c>
      <c r="E9" s="79">
        <v>507</v>
      </c>
    </row>
    <row r="10" spans="1:5" x14ac:dyDescent="0.2">
      <c r="A10" s="378" t="s">
        <v>791</v>
      </c>
      <c r="B10" s="79">
        <v>69</v>
      </c>
      <c r="C10" s="79">
        <v>59</v>
      </c>
      <c r="D10" s="79">
        <v>51</v>
      </c>
      <c r="E10" s="79">
        <v>85</v>
      </c>
    </row>
    <row r="11" spans="1:5" x14ac:dyDescent="0.2">
      <c r="A11" s="379"/>
      <c r="B11" s="40"/>
      <c r="C11" s="94"/>
      <c r="D11" s="38"/>
      <c r="E11" s="38"/>
    </row>
    <row r="12" spans="1:5" x14ac:dyDescent="0.2">
      <c r="A12" s="42" t="s">
        <v>135</v>
      </c>
      <c r="B12" s="43">
        <v>2012</v>
      </c>
      <c r="C12" s="237">
        <v>2013</v>
      </c>
      <c r="D12" s="237">
        <v>2014</v>
      </c>
      <c r="E12" s="95">
        <v>2015</v>
      </c>
    </row>
    <row r="13" spans="1:5" x14ac:dyDescent="0.2">
      <c r="A13" s="381"/>
      <c r="B13" s="78"/>
      <c r="C13" s="96"/>
      <c r="D13" s="75"/>
      <c r="E13" s="75"/>
    </row>
    <row r="14" spans="1:5" x14ac:dyDescent="0.2">
      <c r="A14" s="382" t="s">
        <v>136</v>
      </c>
      <c r="B14" s="265">
        <v>28631</v>
      </c>
      <c r="C14" s="265" t="s">
        <v>182</v>
      </c>
      <c r="D14" s="265">
        <v>23765</v>
      </c>
      <c r="E14" s="265">
        <v>39523</v>
      </c>
    </row>
    <row r="15" spans="1:5" x14ac:dyDescent="0.2">
      <c r="A15" s="382" t="s">
        <v>137</v>
      </c>
      <c r="B15" s="265">
        <v>24941</v>
      </c>
      <c r="C15" s="265" t="s">
        <v>183</v>
      </c>
      <c r="D15" s="265">
        <v>26715</v>
      </c>
      <c r="E15" s="265">
        <v>28118</v>
      </c>
    </row>
    <row r="16" spans="1:5" x14ac:dyDescent="0.2">
      <c r="A16" s="383" t="s">
        <v>138</v>
      </c>
      <c r="B16" s="79">
        <v>2507</v>
      </c>
      <c r="C16" s="93" t="s">
        <v>184</v>
      </c>
      <c r="D16" s="235" t="s">
        <v>620</v>
      </c>
      <c r="E16" s="235" t="s">
        <v>793</v>
      </c>
    </row>
    <row r="17" spans="1:5" x14ac:dyDescent="0.2">
      <c r="A17" s="383" t="s">
        <v>139</v>
      </c>
      <c r="B17" s="79">
        <v>4928</v>
      </c>
      <c r="C17" s="93" t="s">
        <v>185</v>
      </c>
      <c r="D17" s="235" t="s">
        <v>619</v>
      </c>
      <c r="E17" s="235" t="s">
        <v>792</v>
      </c>
    </row>
    <row r="18" spans="1:5" x14ac:dyDescent="0.2">
      <c r="A18" s="383" t="s">
        <v>140</v>
      </c>
      <c r="B18" s="79">
        <v>14008</v>
      </c>
      <c r="C18" s="93" t="s">
        <v>186</v>
      </c>
      <c r="D18" s="235" t="s">
        <v>622</v>
      </c>
      <c r="E18" s="235" t="s">
        <v>794</v>
      </c>
    </row>
    <row r="19" spans="1:5" x14ac:dyDescent="0.2">
      <c r="A19" s="383" t="s">
        <v>141</v>
      </c>
      <c r="B19" s="79">
        <v>3498</v>
      </c>
      <c r="C19" s="93" t="s">
        <v>187</v>
      </c>
      <c r="D19" s="235" t="s">
        <v>621</v>
      </c>
      <c r="E19" s="235" t="s">
        <v>795</v>
      </c>
    </row>
    <row r="20" spans="1:5" x14ac:dyDescent="0.2">
      <c r="A20" s="382" t="s">
        <v>142</v>
      </c>
      <c r="B20" s="265">
        <v>2060</v>
      </c>
      <c r="C20" s="265" t="s">
        <v>188</v>
      </c>
      <c r="D20" s="265">
        <v>9367</v>
      </c>
      <c r="E20" s="265" t="s">
        <v>796</v>
      </c>
    </row>
    <row r="21" spans="1:5" x14ac:dyDescent="0.2">
      <c r="A21" s="382" t="s">
        <v>143</v>
      </c>
      <c r="B21" s="265">
        <v>29975</v>
      </c>
      <c r="C21" s="265" t="s">
        <v>189</v>
      </c>
      <c r="D21" s="265">
        <v>25868</v>
      </c>
      <c r="E21" s="265" t="s">
        <v>797</v>
      </c>
    </row>
    <row r="22" spans="1:5" x14ac:dyDescent="0.2">
      <c r="A22" s="382" t="s">
        <v>146</v>
      </c>
      <c r="B22" s="265">
        <v>16470</v>
      </c>
      <c r="C22" s="265" t="s">
        <v>190</v>
      </c>
      <c r="D22" s="265">
        <v>13268</v>
      </c>
      <c r="E22" s="265" t="s">
        <v>798</v>
      </c>
    </row>
    <row r="23" spans="1:5" x14ac:dyDescent="0.2">
      <c r="A23" s="382" t="s">
        <v>144</v>
      </c>
      <c r="B23" s="265">
        <v>2365</v>
      </c>
      <c r="C23" s="265" t="s">
        <v>191</v>
      </c>
      <c r="D23" s="265">
        <v>5773</v>
      </c>
      <c r="E23" s="265" t="s">
        <v>799</v>
      </c>
    </row>
    <row r="24" spans="1:5" x14ac:dyDescent="0.2">
      <c r="A24" s="382" t="s">
        <v>145</v>
      </c>
      <c r="B24" s="265">
        <v>2723</v>
      </c>
      <c r="C24" s="265" t="s">
        <v>192</v>
      </c>
      <c r="D24" s="265">
        <v>3482</v>
      </c>
      <c r="E24" s="265" t="s">
        <v>800</v>
      </c>
    </row>
    <row r="25" spans="1:5" x14ac:dyDescent="0.2">
      <c r="A25" s="382" t="s">
        <v>200</v>
      </c>
      <c r="B25" s="265" t="s">
        <v>210</v>
      </c>
      <c r="C25" s="265" t="s">
        <v>209</v>
      </c>
      <c r="D25" s="265">
        <v>7703</v>
      </c>
      <c r="E25" s="265" t="s">
        <v>801</v>
      </c>
    </row>
    <row r="26" spans="1:5" x14ac:dyDescent="0.2">
      <c r="A26" s="382" t="s">
        <v>201</v>
      </c>
      <c r="B26" s="265" t="s">
        <v>211</v>
      </c>
      <c r="C26" s="265" t="s">
        <v>193</v>
      </c>
      <c r="D26" s="265">
        <v>19817</v>
      </c>
      <c r="E26" s="265" t="s">
        <v>802</v>
      </c>
    </row>
    <row r="27" spans="1:5" s="98" customFormat="1" x14ac:dyDescent="0.2">
      <c r="A27" s="383" t="s">
        <v>203</v>
      </c>
      <c r="B27" s="79" t="s">
        <v>215</v>
      </c>
      <c r="C27" s="97" t="s">
        <v>194</v>
      </c>
      <c r="D27" s="235" t="s">
        <v>623</v>
      </c>
      <c r="E27" s="235" t="s">
        <v>803</v>
      </c>
    </row>
    <row r="28" spans="1:5" s="98" customFormat="1" x14ac:dyDescent="0.2">
      <c r="A28" s="383" t="s">
        <v>204</v>
      </c>
      <c r="B28" s="79" t="s">
        <v>216</v>
      </c>
      <c r="C28" s="97" t="s">
        <v>212</v>
      </c>
      <c r="D28" s="235" t="s">
        <v>624</v>
      </c>
      <c r="E28" s="235" t="s">
        <v>804</v>
      </c>
    </row>
    <row r="29" spans="1:5" s="98" customFormat="1" x14ac:dyDescent="0.2">
      <c r="A29" s="383" t="s">
        <v>205</v>
      </c>
      <c r="B29" s="79">
        <v>176</v>
      </c>
      <c r="C29" s="97">
        <v>165</v>
      </c>
      <c r="D29" s="235">
        <v>235</v>
      </c>
      <c r="E29" s="235">
        <v>224</v>
      </c>
    </row>
    <row r="30" spans="1:5" s="98" customFormat="1" x14ac:dyDescent="0.2">
      <c r="A30" s="383" t="s">
        <v>206</v>
      </c>
      <c r="B30" s="79" t="s">
        <v>217</v>
      </c>
      <c r="C30" s="97" t="s">
        <v>195</v>
      </c>
      <c r="D30" s="235" t="s">
        <v>625</v>
      </c>
      <c r="E30" s="235" t="s">
        <v>805</v>
      </c>
    </row>
    <row r="31" spans="1:5" s="98" customFormat="1" x14ac:dyDescent="0.2">
      <c r="A31" s="383" t="s">
        <v>207</v>
      </c>
      <c r="B31" s="79" t="s">
        <v>218</v>
      </c>
      <c r="C31" s="97" t="s">
        <v>213</v>
      </c>
      <c r="D31" s="235" t="s">
        <v>626</v>
      </c>
      <c r="E31" s="235" t="s">
        <v>806</v>
      </c>
    </row>
    <row r="32" spans="1:5" s="98" customFormat="1" x14ac:dyDescent="0.2">
      <c r="A32" s="384" t="s">
        <v>208</v>
      </c>
      <c r="B32" s="80" t="s">
        <v>219</v>
      </c>
      <c r="C32" s="99" t="s">
        <v>214</v>
      </c>
      <c r="D32" s="236" t="s">
        <v>627</v>
      </c>
      <c r="E32" s="236" t="s">
        <v>807</v>
      </c>
    </row>
    <row r="33" spans="1:3" x14ac:dyDescent="0.2">
      <c r="C33" s="92"/>
    </row>
    <row r="34" spans="1:3" x14ac:dyDescent="0.2">
      <c r="A34" s="91" t="s">
        <v>202</v>
      </c>
    </row>
    <row r="35" spans="1:3" x14ac:dyDescent="0.2">
      <c r="A35" s="91" t="s">
        <v>198</v>
      </c>
    </row>
    <row r="36" spans="1:3" x14ac:dyDescent="0.2">
      <c r="A36" s="91" t="s">
        <v>199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2"/>
  <sheetViews>
    <sheetView workbookViewId="0">
      <selection sqref="A1:Q1"/>
    </sheetView>
  </sheetViews>
  <sheetFormatPr baseColWidth="10" defaultRowHeight="14.25" x14ac:dyDescent="0.2"/>
  <cols>
    <col min="1" max="1" width="40.75" style="6" customWidth="1"/>
    <col min="2" max="3" width="7.25" style="7" bestFit="1" customWidth="1"/>
    <col min="4" max="4" width="6.125" style="6" bestFit="1" customWidth="1"/>
    <col min="5" max="7" width="7.25" style="6" bestFit="1" customWidth="1"/>
    <col min="8" max="8" width="7" style="7" customWidth="1"/>
    <col min="9" max="13" width="7.25" style="7" bestFit="1" customWidth="1"/>
  </cols>
  <sheetData>
    <row r="1" spans="1:17" ht="15" x14ac:dyDescent="0.2">
      <c r="A1" s="309" t="s">
        <v>630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</row>
    <row r="2" spans="1:17" x14ac:dyDescent="0.2">
      <c r="A2" s="310" t="s">
        <v>315</v>
      </c>
      <c r="B2" s="312" t="s">
        <v>491</v>
      </c>
      <c r="C2" s="312" t="s">
        <v>492</v>
      </c>
      <c r="D2" s="314" t="s">
        <v>493</v>
      </c>
      <c r="E2" s="315"/>
      <c r="F2" s="315"/>
      <c r="G2" s="315"/>
      <c r="H2" s="315"/>
      <c r="I2" s="315"/>
      <c r="J2" s="315"/>
      <c r="K2" s="314" t="s">
        <v>494</v>
      </c>
      <c r="L2" s="315"/>
      <c r="M2" s="315"/>
      <c r="N2" s="315"/>
      <c r="O2" s="315"/>
      <c r="P2" s="315"/>
      <c r="Q2" s="316" t="s">
        <v>495</v>
      </c>
    </row>
    <row r="3" spans="1:17" ht="67.5" x14ac:dyDescent="0.2">
      <c r="A3" s="311"/>
      <c r="B3" s="313"/>
      <c r="C3" s="313"/>
      <c r="D3" s="269" t="s">
        <v>17</v>
      </c>
      <c r="E3" s="181" t="s">
        <v>496</v>
      </c>
      <c r="F3" s="181" t="s">
        <v>497</v>
      </c>
      <c r="G3" s="181" t="s">
        <v>498</v>
      </c>
      <c r="H3" s="182" t="s">
        <v>499</v>
      </c>
      <c r="I3" s="182" t="s">
        <v>500</v>
      </c>
      <c r="J3" s="182" t="s">
        <v>501</v>
      </c>
      <c r="K3" s="269" t="s">
        <v>502</v>
      </c>
      <c r="L3" s="181" t="s">
        <v>503</v>
      </c>
      <c r="M3" s="181" t="s">
        <v>498</v>
      </c>
      <c r="N3" s="181" t="s">
        <v>504</v>
      </c>
      <c r="O3" s="181" t="s">
        <v>505</v>
      </c>
      <c r="P3" s="181" t="s">
        <v>506</v>
      </c>
      <c r="Q3" s="317"/>
    </row>
    <row r="4" spans="1:17" x14ac:dyDescent="0.2">
      <c r="A4" s="110" t="s">
        <v>278</v>
      </c>
      <c r="B4" s="116">
        <v>1993916</v>
      </c>
      <c r="C4" s="116">
        <v>1947023</v>
      </c>
      <c r="D4" s="177">
        <v>185000</v>
      </c>
      <c r="E4" s="116">
        <v>112319</v>
      </c>
      <c r="F4" s="116">
        <v>7296</v>
      </c>
      <c r="G4" s="116">
        <v>30817</v>
      </c>
      <c r="H4" s="116">
        <v>11500</v>
      </c>
      <c r="I4" s="116">
        <v>23055</v>
      </c>
      <c r="J4" s="116">
        <v>13</v>
      </c>
      <c r="K4" s="177">
        <v>-137937</v>
      </c>
      <c r="L4" s="116">
        <v>-72661</v>
      </c>
      <c r="M4" s="116">
        <v>-783</v>
      </c>
      <c r="N4" s="116">
        <v>-17020</v>
      </c>
      <c r="O4" s="116">
        <v>-6588</v>
      </c>
      <c r="P4" s="116">
        <v>-40885</v>
      </c>
      <c r="Q4" s="183">
        <v>-170</v>
      </c>
    </row>
    <row r="5" spans="1:17" x14ac:dyDescent="0.2">
      <c r="A5" s="184" t="s">
        <v>147</v>
      </c>
      <c r="B5" s="123">
        <v>1363736</v>
      </c>
      <c r="C5" s="123">
        <v>1328318</v>
      </c>
      <c r="D5" s="185">
        <v>128691</v>
      </c>
      <c r="E5" s="123">
        <v>81522</v>
      </c>
      <c r="F5" s="123">
        <v>2</v>
      </c>
      <c r="G5" s="123">
        <v>25269</v>
      </c>
      <c r="H5" s="123">
        <v>7202</v>
      </c>
      <c r="I5" s="123">
        <v>14695</v>
      </c>
      <c r="J5" s="123">
        <v>1</v>
      </c>
      <c r="K5" s="185">
        <v>-94135</v>
      </c>
      <c r="L5" s="123">
        <v>-54400</v>
      </c>
      <c r="M5" s="123">
        <v>-711</v>
      </c>
      <c r="N5" s="123">
        <v>-11029</v>
      </c>
      <c r="O5" s="123">
        <v>-5441</v>
      </c>
      <c r="P5" s="123">
        <v>-22554</v>
      </c>
      <c r="Q5" s="186">
        <v>862</v>
      </c>
    </row>
    <row r="6" spans="1:17" x14ac:dyDescent="0.2">
      <c r="A6" s="187" t="s">
        <v>327</v>
      </c>
      <c r="B6" s="130">
        <v>630180</v>
      </c>
      <c r="C6" s="130">
        <v>618705</v>
      </c>
      <c r="D6" s="188">
        <v>56309</v>
      </c>
      <c r="E6" s="130">
        <v>30797</v>
      </c>
      <c r="F6" s="130">
        <v>7294</v>
      </c>
      <c r="G6" s="130">
        <v>5548</v>
      </c>
      <c r="H6" s="130">
        <v>4298</v>
      </c>
      <c r="I6" s="130">
        <v>8360</v>
      </c>
      <c r="J6" s="130">
        <v>12</v>
      </c>
      <c r="K6" s="188">
        <v>-43802</v>
      </c>
      <c r="L6" s="130">
        <v>-18261</v>
      </c>
      <c r="M6" s="130">
        <v>-72</v>
      </c>
      <c r="N6" s="130">
        <v>-5991</v>
      </c>
      <c r="O6" s="130">
        <v>-1147</v>
      </c>
      <c r="P6" s="130">
        <v>-18331</v>
      </c>
      <c r="Q6" s="189">
        <v>-1032</v>
      </c>
    </row>
    <row r="7" spans="1:17" x14ac:dyDescent="0.2">
      <c r="A7" s="131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x14ac:dyDescent="0.2">
      <c r="A8" s="190" t="s">
        <v>328</v>
      </c>
      <c r="B8" s="139">
        <v>1728810</v>
      </c>
      <c r="C8" s="139">
        <v>1692561</v>
      </c>
      <c r="D8" s="191">
        <v>146600</v>
      </c>
      <c r="E8" s="139">
        <v>90886</v>
      </c>
      <c r="F8" s="139">
        <v>516</v>
      </c>
      <c r="G8" s="139">
        <v>26387</v>
      </c>
      <c r="H8" s="139">
        <v>8933</v>
      </c>
      <c r="I8" s="139">
        <v>19874</v>
      </c>
      <c r="J8" s="139">
        <v>4</v>
      </c>
      <c r="K8" s="191">
        <v>-110995</v>
      </c>
      <c r="L8" s="139">
        <v>-58184</v>
      </c>
      <c r="M8" s="139">
        <v>-727</v>
      </c>
      <c r="N8" s="139">
        <v>-13202</v>
      </c>
      <c r="O8" s="139">
        <v>-6203</v>
      </c>
      <c r="P8" s="139">
        <v>-32679</v>
      </c>
      <c r="Q8" s="192">
        <v>644</v>
      </c>
    </row>
    <row r="9" spans="1:17" x14ac:dyDescent="0.2">
      <c r="A9" s="193" t="s">
        <v>329</v>
      </c>
      <c r="B9" s="123">
        <v>1238620</v>
      </c>
      <c r="C9" s="123">
        <v>1213513</v>
      </c>
      <c r="D9" s="185">
        <v>108166</v>
      </c>
      <c r="E9" s="123">
        <v>70253</v>
      </c>
      <c r="F9" s="123">
        <v>0</v>
      </c>
      <c r="G9" s="123">
        <v>18422</v>
      </c>
      <c r="H9" s="123">
        <v>6275</v>
      </c>
      <c r="I9" s="123">
        <v>13215</v>
      </c>
      <c r="J9" s="123">
        <v>1</v>
      </c>
      <c r="K9" s="185">
        <v>-83914</v>
      </c>
      <c r="L9" s="123">
        <v>-48376</v>
      </c>
      <c r="M9" s="123">
        <v>-636</v>
      </c>
      <c r="N9" s="123">
        <v>-9202</v>
      </c>
      <c r="O9" s="123">
        <v>-5203</v>
      </c>
      <c r="P9" s="123">
        <v>-20497</v>
      </c>
      <c r="Q9" s="186">
        <v>855</v>
      </c>
    </row>
    <row r="10" spans="1:17" x14ac:dyDescent="0.2">
      <c r="A10" s="194" t="s">
        <v>330</v>
      </c>
      <c r="B10" s="146">
        <v>73237</v>
      </c>
      <c r="C10" s="146">
        <v>63779</v>
      </c>
      <c r="D10" s="185">
        <v>15741</v>
      </c>
      <c r="E10" s="146">
        <v>8762</v>
      </c>
      <c r="F10" s="146">
        <v>0</v>
      </c>
      <c r="G10" s="146">
        <v>5491</v>
      </c>
      <c r="H10" s="146">
        <v>508</v>
      </c>
      <c r="I10" s="146">
        <v>980</v>
      </c>
      <c r="J10" s="146">
        <v>0</v>
      </c>
      <c r="K10" s="185">
        <v>-6325</v>
      </c>
      <c r="L10" s="146">
        <v>-4306</v>
      </c>
      <c r="M10" s="146">
        <v>-54</v>
      </c>
      <c r="N10" s="146">
        <v>-1065</v>
      </c>
      <c r="O10" s="146">
        <v>-108</v>
      </c>
      <c r="P10" s="146">
        <v>-792</v>
      </c>
      <c r="Q10" s="186">
        <v>42</v>
      </c>
    </row>
    <row r="11" spans="1:17" x14ac:dyDescent="0.2">
      <c r="A11" s="193" t="s">
        <v>331</v>
      </c>
      <c r="B11" s="123">
        <v>18364</v>
      </c>
      <c r="C11" s="123">
        <v>16904</v>
      </c>
      <c r="D11" s="185">
        <v>3496</v>
      </c>
      <c r="E11" s="123">
        <v>1761</v>
      </c>
      <c r="F11" s="123">
        <v>1</v>
      </c>
      <c r="G11" s="123">
        <v>1243</v>
      </c>
      <c r="H11" s="123">
        <v>259</v>
      </c>
      <c r="I11" s="123">
        <v>232</v>
      </c>
      <c r="J11" s="123">
        <v>0</v>
      </c>
      <c r="K11" s="185">
        <v>-1967</v>
      </c>
      <c r="L11" s="123">
        <v>-1027</v>
      </c>
      <c r="M11" s="123">
        <v>-17</v>
      </c>
      <c r="N11" s="123">
        <v>-568</v>
      </c>
      <c r="O11" s="123">
        <v>-28</v>
      </c>
      <c r="P11" s="123">
        <v>-327</v>
      </c>
      <c r="Q11" s="186">
        <v>-69</v>
      </c>
    </row>
    <row r="12" spans="1:17" x14ac:dyDescent="0.2">
      <c r="A12" s="194" t="s">
        <v>332</v>
      </c>
      <c r="B12" s="146">
        <v>29571</v>
      </c>
      <c r="C12" s="146">
        <v>30197</v>
      </c>
      <c r="D12" s="185">
        <v>848</v>
      </c>
      <c r="E12" s="146">
        <v>418</v>
      </c>
      <c r="F12" s="146">
        <v>1</v>
      </c>
      <c r="G12" s="146">
        <v>66</v>
      </c>
      <c r="H12" s="146">
        <v>132</v>
      </c>
      <c r="I12" s="146">
        <v>231</v>
      </c>
      <c r="J12" s="146">
        <v>0</v>
      </c>
      <c r="K12" s="185">
        <v>-1512</v>
      </c>
      <c r="L12" s="146">
        <v>-366</v>
      </c>
      <c r="M12" s="146">
        <v>-1</v>
      </c>
      <c r="N12" s="146">
        <v>-162</v>
      </c>
      <c r="O12" s="146">
        <v>-79</v>
      </c>
      <c r="P12" s="146">
        <v>-904</v>
      </c>
      <c r="Q12" s="186">
        <v>38</v>
      </c>
    </row>
    <row r="13" spans="1:17" x14ac:dyDescent="0.2">
      <c r="A13" s="193" t="s">
        <v>333</v>
      </c>
      <c r="B13" s="123">
        <v>3944</v>
      </c>
      <c r="C13" s="123">
        <v>3925</v>
      </c>
      <c r="D13" s="185">
        <v>440</v>
      </c>
      <c r="E13" s="123">
        <v>328</v>
      </c>
      <c r="F13" s="123">
        <v>0</v>
      </c>
      <c r="G13" s="123">
        <v>47</v>
      </c>
      <c r="H13" s="123">
        <v>28</v>
      </c>
      <c r="I13" s="123">
        <v>37</v>
      </c>
      <c r="J13" s="123">
        <v>0</v>
      </c>
      <c r="K13" s="185">
        <v>-417</v>
      </c>
      <c r="L13" s="123">
        <v>-325</v>
      </c>
      <c r="M13" s="123">
        <v>-3</v>
      </c>
      <c r="N13" s="123">
        <v>-32</v>
      </c>
      <c r="O13" s="123">
        <v>-23</v>
      </c>
      <c r="P13" s="123">
        <v>-34</v>
      </c>
      <c r="Q13" s="186">
        <v>-4</v>
      </c>
    </row>
    <row r="14" spans="1:17" x14ac:dyDescent="0.2">
      <c r="A14" s="194" t="s">
        <v>334</v>
      </c>
      <c r="B14" s="146">
        <v>365074</v>
      </c>
      <c r="C14" s="146">
        <v>364243</v>
      </c>
      <c r="D14" s="185">
        <v>17909</v>
      </c>
      <c r="E14" s="146">
        <v>9364</v>
      </c>
      <c r="F14" s="146">
        <v>514</v>
      </c>
      <c r="G14" s="146">
        <v>1118</v>
      </c>
      <c r="H14" s="146">
        <v>1731</v>
      </c>
      <c r="I14" s="146">
        <v>5179</v>
      </c>
      <c r="J14" s="146">
        <v>3</v>
      </c>
      <c r="K14" s="185">
        <v>-16860</v>
      </c>
      <c r="L14" s="146">
        <v>-3784</v>
      </c>
      <c r="M14" s="146">
        <v>-16</v>
      </c>
      <c r="N14" s="146">
        <v>-2173</v>
      </c>
      <c r="O14" s="146">
        <v>-762</v>
      </c>
      <c r="P14" s="146">
        <v>-10125</v>
      </c>
      <c r="Q14" s="186">
        <v>-218</v>
      </c>
    </row>
    <row r="15" spans="1:17" x14ac:dyDescent="0.2">
      <c r="A15" s="184" t="s">
        <v>36</v>
      </c>
      <c r="B15" s="123">
        <v>73321</v>
      </c>
      <c r="C15" s="123">
        <v>69295</v>
      </c>
      <c r="D15" s="185">
        <v>8703</v>
      </c>
      <c r="E15" s="123">
        <v>3633</v>
      </c>
      <c r="F15" s="123">
        <v>2637</v>
      </c>
      <c r="G15" s="123">
        <v>330</v>
      </c>
      <c r="H15" s="123">
        <v>727</v>
      </c>
      <c r="I15" s="123">
        <v>1373</v>
      </c>
      <c r="J15" s="123">
        <v>3</v>
      </c>
      <c r="K15" s="185">
        <v>-4516</v>
      </c>
      <c r="L15" s="123">
        <v>-1197</v>
      </c>
      <c r="M15" s="123">
        <v>-3</v>
      </c>
      <c r="N15" s="123">
        <v>-986</v>
      </c>
      <c r="O15" s="123">
        <v>-76</v>
      </c>
      <c r="P15" s="123">
        <v>-2254</v>
      </c>
      <c r="Q15" s="186">
        <v>-161</v>
      </c>
    </row>
    <row r="16" spans="1:17" x14ac:dyDescent="0.2">
      <c r="A16" s="195" t="s">
        <v>335</v>
      </c>
      <c r="B16" s="146">
        <v>74561</v>
      </c>
      <c r="C16" s="146">
        <v>74407</v>
      </c>
      <c r="D16" s="185">
        <v>9793</v>
      </c>
      <c r="E16" s="146">
        <v>7220</v>
      </c>
      <c r="F16" s="146">
        <v>8</v>
      </c>
      <c r="G16" s="146">
        <v>1258</v>
      </c>
      <c r="H16" s="146">
        <v>815</v>
      </c>
      <c r="I16" s="146">
        <v>489</v>
      </c>
      <c r="J16" s="146">
        <v>3</v>
      </c>
      <c r="K16" s="185">
        <v>-9162</v>
      </c>
      <c r="L16" s="146">
        <v>-5370</v>
      </c>
      <c r="M16" s="146">
        <v>-19</v>
      </c>
      <c r="N16" s="146">
        <v>-1180</v>
      </c>
      <c r="O16" s="146">
        <v>-137</v>
      </c>
      <c r="P16" s="146">
        <v>-2456</v>
      </c>
      <c r="Q16" s="186">
        <v>-477</v>
      </c>
    </row>
    <row r="17" spans="1:17" x14ac:dyDescent="0.2">
      <c r="A17" s="184" t="s">
        <v>37</v>
      </c>
      <c r="B17" s="123">
        <v>112382</v>
      </c>
      <c r="C17" s="123">
        <v>106200</v>
      </c>
      <c r="D17" s="185">
        <v>18931</v>
      </c>
      <c r="E17" s="123">
        <v>10044</v>
      </c>
      <c r="F17" s="123">
        <v>3884</v>
      </c>
      <c r="G17" s="123">
        <v>2752</v>
      </c>
      <c r="H17" s="123">
        <v>989</v>
      </c>
      <c r="I17" s="123">
        <v>1259</v>
      </c>
      <c r="J17" s="123">
        <v>3</v>
      </c>
      <c r="K17" s="185">
        <v>-12574</v>
      </c>
      <c r="L17" s="123">
        <v>-7435</v>
      </c>
      <c r="M17" s="123">
        <v>-34</v>
      </c>
      <c r="N17" s="123">
        <v>-1585</v>
      </c>
      <c r="O17" s="123">
        <v>-161</v>
      </c>
      <c r="P17" s="123">
        <v>-3359</v>
      </c>
      <c r="Q17" s="186">
        <v>-175</v>
      </c>
    </row>
    <row r="18" spans="1:17" x14ac:dyDescent="0.2">
      <c r="A18" s="195" t="s">
        <v>38</v>
      </c>
      <c r="B18" s="146">
        <v>3613</v>
      </c>
      <c r="C18" s="146">
        <v>3628</v>
      </c>
      <c r="D18" s="185">
        <v>625</v>
      </c>
      <c r="E18" s="146">
        <v>466</v>
      </c>
      <c r="F18" s="146">
        <v>0</v>
      </c>
      <c r="G18" s="146">
        <v>90</v>
      </c>
      <c r="H18" s="146">
        <v>32</v>
      </c>
      <c r="I18" s="146">
        <v>37</v>
      </c>
      <c r="J18" s="146">
        <v>0</v>
      </c>
      <c r="K18" s="185">
        <v>-635</v>
      </c>
      <c r="L18" s="146">
        <v>-464</v>
      </c>
      <c r="M18" s="146">
        <v>0</v>
      </c>
      <c r="N18" s="146">
        <v>-55</v>
      </c>
      <c r="O18" s="146">
        <v>-7</v>
      </c>
      <c r="P18" s="146">
        <v>-109</v>
      </c>
      <c r="Q18" s="186">
        <v>-5</v>
      </c>
    </row>
    <row r="19" spans="1:17" x14ac:dyDescent="0.2">
      <c r="A19" s="196" t="s">
        <v>336</v>
      </c>
      <c r="B19" s="153">
        <v>1229</v>
      </c>
      <c r="C19" s="153">
        <v>932</v>
      </c>
      <c r="D19" s="188">
        <v>348</v>
      </c>
      <c r="E19" s="153">
        <v>70</v>
      </c>
      <c r="F19" s="153">
        <v>251</v>
      </c>
      <c r="G19" s="153">
        <v>0</v>
      </c>
      <c r="H19" s="153">
        <v>4</v>
      </c>
      <c r="I19" s="153">
        <v>23</v>
      </c>
      <c r="J19" s="153">
        <v>0</v>
      </c>
      <c r="K19" s="188">
        <v>-55</v>
      </c>
      <c r="L19" s="153">
        <v>-11</v>
      </c>
      <c r="M19" s="153">
        <v>0</v>
      </c>
      <c r="N19" s="153">
        <v>-12</v>
      </c>
      <c r="O19" s="153">
        <v>-4</v>
      </c>
      <c r="P19" s="153">
        <v>-28</v>
      </c>
      <c r="Q19" s="189">
        <v>4</v>
      </c>
    </row>
    <row r="20" spans="1:17" x14ac:dyDescent="0.2">
      <c r="A20" s="131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</row>
    <row r="21" spans="1:17" x14ac:dyDescent="0.2">
      <c r="A21" s="190" t="s">
        <v>279</v>
      </c>
      <c r="B21" s="139">
        <v>1401</v>
      </c>
      <c r="C21" s="139">
        <v>1284</v>
      </c>
      <c r="D21" s="191">
        <v>241</v>
      </c>
      <c r="E21" s="139">
        <v>181</v>
      </c>
      <c r="F21" s="139">
        <v>2</v>
      </c>
      <c r="G21" s="139">
        <v>18</v>
      </c>
      <c r="H21" s="139">
        <v>21</v>
      </c>
      <c r="I21" s="139">
        <v>19</v>
      </c>
      <c r="J21" s="139">
        <v>0</v>
      </c>
      <c r="K21" s="191">
        <v>-103</v>
      </c>
      <c r="L21" s="139">
        <v>-29</v>
      </c>
      <c r="M21" s="139">
        <v>0</v>
      </c>
      <c r="N21" s="139">
        <v>-27</v>
      </c>
      <c r="O21" s="139">
        <v>-1</v>
      </c>
      <c r="P21" s="139">
        <v>-46</v>
      </c>
      <c r="Q21" s="192">
        <v>-21</v>
      </c>
    </row>
    <row r="22" spans="1:17" x14ac:dyDescent="0.2">
      <c r="A22" s="184" t="s">
        <v>58</v>
      </c>
      <c r="B22" s="123">
        <v>301548</v>
      </c>
      <c r="C22" s="123">
        <v>298614</v>
      </c>
      <c r="D22" s="185">
        <v>27188</v>
      </c>
      <c r="E22" s="123">
        <v>17906</v>
      </c>
      <c r="F22" s="123">
        <v>0</v>
      </c>
      <c r="G22" s="123">
        <v>4231</v>
      </c>
      <c r="H22" s="123">
        <v>1267</v>
      </c>
      <c r="I22" s="123">
        <v>3783</v>
      </c>
      <c r="J22" s="123">
        <v>1</v>
      </c>
      <c r="K22" s="185">
        <v>-24271</v>
      </c>
      <c r="L22" s="123">
        <v>-15658</v>
      </c>
      <c r="M22" s="123">
        <v>-117</v>
      </c>
      <c r="N22" s="123">
        <v>-2175</v>
      </c>
      <c r="O22" s="123">
        <v>-1066</v>
      </c>
      <c r="P22" s="123">
        <v>-5255</v>
      </c>
      <c r="Q22" s="186">
        <v>17</v>
      </c>
    </row>
    <row r="23" spans="1:17" x14ac:dyDescent="0.2">
      <c r="A23" s="195" t="s">
        <v>337</v>
      </c>
      <c r="B23" s="146">
        <v>21</v>
      </c>
      <c r="C23" s="146">
        <v>22</v>
      </c>
      <c r="D23" s="185">
        <v>5</v>
      </c>
      <c r="E23" s="146">
        <v>5</v>
      </c>
      <c r="F23" s="146">
        <v>0</v>
      </c>
      <c r="G23" s="146">
        <v>0</v>
      </c>
      <c r="H23" s="146">
        <v>0</v>
      </c>
      <c r="I23" s="146">
        <v>0</v>
      </c>
      <c r="J23" s="146">
        <v>0</v>
      </c>
      <c r="K23" s="185">
        <v>-5</v>
      </c>
      <c r="L23" s="146">
        <v>-2</v>
      </c>
      <c r="M23" s="146">
        <v>0</v>
      </c>
      <c r="N23" s="146">
        <v>-2</v>
      </c>
      <c r="O23" s="146">
        <v>0</v>
      </c>
      <c r="P23" s="146">
        <v>-1</v>
      </c>
      <c r="Q23" s="186">
        <v>-1</v>
      </c>
    </row>
    <row r="24" spans="1:17" x14ac:dyDescent="0.2">
      <c r="A24" s="184" t="s">
        <v>61</v>
      </c>
      <c r="B24" s="123">
        <v>41318</v>
      </c>
      <c r="C24" s="123">
        <v>40410</v>
      </c>
      <c r="D24" s="185">
        <v>3625</v>
      </c>
      <c r="E24" s="123">
        <v>2535</v>
      </c>
      <c r="F24" s="123">
        <v>0</v>
      </c>
      <c r="G24" s="123">
        <v>633</v>
      </c>
      <c r="H24" s="123">
        <v>166</v>
      </c>
      <c r="I24" s="123">
        <v>291</v>
      </c>
      <c r="J24" s="123">
        <v>0</v>
      </c>
      <c r="K24" s="185">
        <v>-2740</v>
      </c>
      <c r="L24" s="123">
        <v>-1846</v>
      </c>
      <c r="M24" s="123">
        <v>-9</v>
      </c>
      <c r="N24" s="123">
        <v>-266</v>
      </c>
      <c r="O24" s="123">
        <v>-310</v>
      </c>
      <c r="P24" s="123">
        <v>-309</v>
      </c>
      <c r="Q24" s="186">
        <v>23</v>
      </c>
    </row>
    <row r="25" spans="1:17" x14ac:dyDescent="0.2">
      <c r="A25" s="195" t="s">
        <v>280</v>
      </c>
      <c r="B25" s="146">
        <v>1098</v>
      </c>
      <c r="C25" s="146">
        <v>1061</v>
      </c>
      <c r="D25" s="185">
        <v>130</v>
      </c>
      <c r="E25" s="146">
        <v>80</v>
      </c>
      <c r="F25" s="146">
        <v>1</v>
      </c>
      <c r="G25" s="146">
        <v>31</v>
      </c>
      <c r="H25" s="146">
        <v>13</v>
      </c>
      <c r="I25" s="146">
        <v>5</v>
      </c>
      <c r="J25" s="146">
        <v>0</v>
      </c>
      <c r="K25" s="185">
        <v>-90</v>
      </c>
      <c r="L25" s="146">
        <v>-40</v>
      </c>
      <c r="M25" s="146">
        <v>0</v>
      </c>
      <c r="N25" s="146">
        <v>-16</v>
      </c>
      <c r="O25" s="146">
        <v>0</v>
      </c>
      <c r="P25" s="146">
        <v>-34</v>
      </c>
      <c r="Q25" s="186">
        <v>-3</v>
      </c>
    </row>
    <row r="26" spans="1:17" x14ac:dyDescent="0.2">
      <c r="A26" s="184" t="s">
        <v>281</v>
      </c>
      <c r="B26" s="123">
        <v>12786</v>
      </c>
      <c r="C26" s="123">
        <v>12364</v>
      </c>
      <c r="D26" s="185">
        <v>1503</v>
      </c>
      <c r="E26" s="123">
        <v>1109</v>
      </c>
      <c r="F26" s="123">
        <v>0</v>
      </c>
      <c r="G26" s="123">
        <v>179</v>
      </c>
      <c r="H26" s="123">
        <v>69</v>
      </c>
      <c r="I26" s="123">
        <v>146</v>
      </c>
      <c r="J26" s="123">
        <v>0</v>
      </c>
      <c r="K26" s="185">
        <v>-1098</v>
      </c>
      <c r="L26" s="123">
        <v>-704</v>
      </c>
      <c r="M26" s="123">
        <v>-4</v>
      </c>
      <c r="N26" s="123">
        <v>-91</v>
      </c>
      <c r="O26" s="123">
        <v>-53</v>
      </c>
      <c r="P26" s="123">
        <v>-246</v>
      </c>
      <c r="Q26" s="186">
        <v>17</v>
      </c>
    </row>
    <row r="27" spans="1:17" x14ac:dyDescent="0.2">
      <c r="A27" s="195" t="s">
        <v>282</v>
      </c>
      <c r="B27" s="146">
        <v>31265</v>
      </c>
      <c r="C27" s="146">
        <v>31818</v>
      </c>
      <c r="D27" s="185">
        <v>1048</v>
      </c>
      <c r="E27" s="146">
        <v>593</v>
      </c>
      <c r="F27" s="146">
        <v>41</v>
      </c>
      <c r="G27" s="146">
        <v>34</v>
      </c>
      <c r="H27" s="146">
        <v>127</v>
      </c>
      <c r="I27" s="146">
        <v>253</v>
      </c>
      <c r="J27" s="146">
        <v>0</v>
      </c>
      <c r="K27" s="185">
        <v>-1568</v>
      </c>
      <c r="L27" s="146">
        <v>-248</v>
      </c>
      <c r="M27" s="146">
        <v>0</v>
      </c>
      <c r="N27" s="146">
        <v>-120</v>
      </c>
      <c r="O27" s="146">
        <v>-97</v>
      </c>
      <c r="P27" s="146">
        <v>-1103</v>
      </c>
      <c r="Q27" s="186">
        <v>-33</v>
      </c>
    </row>
    <row r="28" spans="1:17" x14ac:dyDescent="0.2">
      <c r="A28" s="184" t="s">
        <v>283</v>
      </c>
      <c r="B28" s="123">
        <v>6272</v>
      </c>
      <c r="C28" s="123">
        <v>5644</v>
      </c>
      <c r="D28" s="185">
        <v>1131</v>
      </c>
      <c r="E28" s="123">
        <v>517</v>
      </c>
      <c r="F28" s="123">
        <v>1</v>
      </c>
      <c r="G28" s="123">
        <v>473</v>
      </c>
      <c r="H28" s="123">
        <v>75</v>
      </c>
      <c r="I28" s="123">
        <v>65</v>
      </c>
      <c r="J28" s="123">
        <v>0</v>
      </c>
      <c r="K28" s="185">
        <v>-495</v>
      </c>
      <c r="L28" s="123">
        <v>-255</v>
      </c>
      <c r="M28" s="123">
        <v>-3</v>
      </c>
      <c r="N28" s="123">
        <v>-120</v>
      </c>
      <c r="O28" s="123">
        <v>-9</v>
      </c>
      <c r="P28" s="123">
        <v>-108</v>
      </c>
      <c r="Q28" s="186">
        <v>-8</v>
      </c>
    </row>
    <row r="29" spans="1:17" x14ac:dyDescent="0.2">
      <c r="A29" s="195" t="s">
        <v>284</v>
      </c>
      <c r="B29" s="146">
        <v>399</v>
      </c>
      <c r="C29" s="146">
        <v>330</v>
      </c>
      <c r="D29" s="185">
        <v>105</v>
      </c>
      <c r="E29" s="146">
        <v>91</v>
      </c>
      <c r="F29" s="146">
        <v>0</v>
      </c>
      <c r="G29" s="146">
        <v>4</v>
      </c>
      <c r="H29" s="146">
        <v>3</v>
      </c>
      <c r="I29" s="146">
        <v>7</v>
      </c>
      <c r="J29" s="146">
        <v>0</v>
      </c>
      <c r="K29" s="185">
        <v>-48</v>
      </c>
      <c r="L29" s="146">
        <v>-42</v>
      </c>
      <c r="M29" s="146">
        <v>0</v>
      </c>
      <c r="N29" s="146">
        <v>-3</v>
      </c>
      <c r="O29" s="146">
        <v>-1</v>
      </c>
      <c r="P29" s="146">
        <v>-2</v>
      </c>
      <c r="Q29" s="186">
        <v>12</v>
      </c>
    </row>
    <row r="30" spans="1:17" x14ac:dyDescent="0.2">
      <c r="A30" s="184" t="s">
        <v>285</v>
      </c>
      <c r="B30" s="123">
        <v>29571</v>
      </c>
      <c r="C30" s="123">
        <v>30197</v>
      </c>
      <c r="D30" s="185">
        <v>848</v>
      </c>
      <c r="E30" s="123">
        <v>418</v>
      </c>
      <c r="F30" s="123">
        <v>1</v>
      </c>
      <c r="G30" s="123">
        <v>66</v>
      </c>
      <c r="H30" s="123">
        <v>132</v>
      </c>
      <c r="I30" s="123">
        <v>231</v>
      </c>
      <c r="J30" s="123">
        <v>0</v>
      </c>
      <c r="K30" s="185">
        <v>-1512</v>
      </c>
      <c r="L30" s="123">
        <v>-366</v>
      </c>
      <c r="M30" s="123">
        <v>-1</v>
      </c>
      <c r="N30" s="123">
        <v>-162</v>
      </c>
      <c r="O30" s="123">
        <v>-79</v>
      </c>
      <c r="P30" s="123">
        <v>-904</v>
      </c>
      <c r="Q30" s="186">
        <v>38</v>
      </c>
    </row>
    <row r="31" spans="1:17" x14ac:dyDescent="0.2">
      <c r="A31" s="195" t="s">
        <v>286</v>
      </c>
      <c r="B31" s="146">
        <v>4848</v>
      </c>
      <c r="C31" s="146">
        <v>4825</v>
      </c>
      <c r="D31" s="185">
        <v>488</v>
      </c>
      <c r="E31" s="146">
        <v>368</v>
      </c>
      <c r="F31" s="146">
        <v>0</v>
      </c>
      <c r="G31" s="146">
        <v>54</v>
      </c>
      <c r="H31" s="146">
        <v>15</v>
      </c>
      <c r="I31" s="146">
        <v>51</v>
      </c>
      <c r="J31" s="146">
        <v>0</v>
      </c>
      <c r="K31" s="185">
        <v>-472</v>
      </c>
      <c r="L31" s="146">
        <v>-379</v>
      </c>
      <c r="M31" s="146">
        <v>0</v>
      </c>
      <c r="N31" s="146">
        <v>-34</v>
      </c>
      <c r="O31" s="146">
        <v>-14</v>
      </c>
      <c r="P31" s="146">
        <v>-45</v>
      </c>
      <c r="Q31" s="186">
        <v>7</v>
      </c>
    </row>
    <row r="32" spans="1:17" x14ac:dyDescent="0.2">
      <c r="A32" s="184" t="s">
        <v>62</v>
      </c>
      <c r="B32" s="123">
        <v>82360</v>
      </c>
      <c r="C32" s="123">
        <v>79491</v>
      </c>
      <c r="D32" s="185">
        <v>8308</v>
      </c>
      <c r="E32" s="123">
        <v>5081</v>
      </c>
      <c r="F32" s="123">
        <v>0</v>
      </c>
      <c r="G32" s="123">
        <v>1961</v>
      </c>
      <c r="H32" s="123">
        <v>533</v>
      </c>
      <c r="I32" s="123">
        <v>733</v>
      </c>
      <c r="J32" s="123">
        <v>0</v>
      </c>
      <c r="K32" s="185">
        <v>-5590</v>
      </c>
      <c r="L32" s="123">
        <v>-3070</v>
      </c>
      <c r="M32" s="123">
        <v>-29</v>
      </c>
      <c r="N32" s="123">
        <v>-697</v>
      </c>
      <c r="O32" s="123">
        <v>-293</v>
      </c>
      <c r="P32" s="123">
        <v>-1501</v>
      </c>
      <c r="Q32" s="186">
        <v>151</v>
      </c>
    </row>
    <row r="33" spans="1:17" x14ac:dyDescent="0.2">
      <c r="A33" s="195" t="s">
        <v>287</v>
      </c>
      <c r="B33" s="146">
        <v>727</v>
      </c>
      <c r="C33" s="146">
        <v>678</v>
      </c>
      <c r="D33" s="185">
        <v>130</v>
      </c>
      <c r="E33" s="146">
        <v>87</v>
      </c>
      <c r="F33" s="146">
        <v>0</v>
      </c>
      <c r="G33" s="146">
        <v>31</v>
      </c>
      <c r="H33" s="146">
        <v>3</v>
      </c>
      <c r="I33" s="146">
        <v>9</v>
      </c>
      <c r="J33" s="146">
        <v>0</v>
      </c>
      <c r="K33" s="185">
        <v>-80</v>
      </c>
      <c r="L33" s="146">
        <v>-60</v>
      </c>
      <c r="M33" s="146">
        <v>0</v>
      </c>
      <c r="N33" s="146">
        <v>-9</v>
      </c>
      <c r="O33" s="146">
        <v>0</v>
      </c>
      <c r="P33" s="146">
        <v>-11</v>
      </c>
      <c r="Q33" s="186">
        <v>-1</v>
      </c>
    </row>
    <row r="34" spans="1:17" x14ac:dyDescent="0.2">
      <c r="A34" s="184" t="s">
        <v>288</v>
      </c>
      <c r="B34" s="123">
        <v>3705</v>
      </c>
      <c r="C34" s="123">
        <v>3654</v>
      </c>
      <c r="D34" s="185">
        <v>468</v>
      </c>
      <c r="E34" s="123">
        <v>327</v>
      </c>
      <c r="F34" s="123">
        <v>0</v>
      </c>
      <c r="G34" s="123">
        <v>78</v>
      </c>
      <c r="H34" s="123">
        <v>19</v>
      </c>
      <c r="I34" s="123">
        <v>44</v>
      </c>
      <c r="J34" s="123">
        <v>0</v>
      </c>
      <c r="K34" s="185">
        <v>-425</v>
      </c>
      <c r="L34" s="123">
        <v>-282</v>
      </c>
      <c r="M34" s="123">
        <v>-1</v>
      </c>
      <c r="N34" s="123">
        <v>-40</v>
      </c>
      <c r="O34" s="123">
        <v>-9</v>
      </c>
      <c r="P34" s="123">
        <v>-93</v>
      </c>
      <c r="Q34" s="186">
        <v>8</v>
      </c>
    </row>
    <row r="35" spans="1:17" x14ac:dyDescent="0.2">
      <c r="A35" s="195" t="s">
        <v>59</v>
      </c>
      <c r="B35" s="146">
        <v>123050</v>
      </c>
      <c r="C35" s="146">
        <v>116809</v>
      </c>
      <c r="D35" s="185">
        <v>17498</v>
      </c>
      <c r="E35" s="146">
        <v>12911</v>
      </c>
      <c r="F35" s="146">
        <v>0</v>
      </c>
      <c r="G35" s="146">
        <v>1856</v>
      </c>
      <c r="H35" s="146">
        <v>1000</v>
      </c>
      <c r="I35" s="146">
        <v>1731</v>
      </c>
      <c r="J35" s="146">
        <v>0</v>
      </c>
      <c r="K35" s="185">
        <v>-11399</v>
      </c>
      <c r="L35" s="146">
        <v>-7033</v>
      </c>
      <c r="M35" s="146">
        <v>-55</v>
      </c>
      <c r="N35" s="146">
        <v>-1286</v>
      </c>
      <c r="O35" s="146">
        <v>-427</v>
      </c>
      <c r="P35" s="146">
        <v>-2598</v>
      </c>
      <c r="Q35" s="186">
        <v>142</v>
      </c>
    </row>
    <row r="36" spans="1:17" x14ac:dyDescent="0.2">
      <c r="A36" s="184" t="s">
        <v>289</v>
      </c>
      <c r="B36" s="123">
        <v>11326</v>
      </c>
      <c r="C36" s="123">
        <v>10445</v>
      </c>
      <c r="D36" s="185">
        <v>1710</v>
      </c>
      <c r="E36" s="123">
        <v>1272</v>
      </c>
      <c r="F36" s="123">
        <v>0</v>
      </c>
      <c r="G36" s="123">
        <v>258</v>
      </c>
      <c r="H36" s="123">
        <v>65</v>
      </c>
      <c r="I36" s="123">
        <v>115</v>
      </c>
      <c r="J36" s="123">
        <v>0</v>
      </c>
      <c r="K36" s="185">
        <v>-813</v>
      </c>
      <c r="L36" s="123">
        <v>-519</v>
      </c>
      <c r="M36" s="123">
        <v>0</v>
      </c>
      <c r="N36" s="123">
        <v>-112</v>
      </c>
      <c r="O36" s="123">
        <v>-42</v>
      </c>
      <c r="P36" s="123">
        <v>-140</v>
      </c>
      <c r="Q36" s="186">
        <v>-16</v>
      </c>
    </row>
    <row r="37" spans="1:17" x14ac:dyDescent="0.2">
      <c r="A37" s="195" t="s">
        <v>290</v>
      </c>
      <c r="B37" s="146">
        <v>17604</v>
      </c>
      <c r="C37" s="146">
        <v>14899</v>
      </c>
      <c r="D37" s="185">
        <v>4258</v>
      </c>
      <c r="E37" s="146">
        <v>2430</v>
      </c>
      <c r="F37" s="146">
        <v>0</v>
      </c>
      <c r="G37" s="146">
        <v>1490</v>
      </c>
      <c r="H37" s="146">
        <v>115</v>
      </c>
      <c r="I37" s="146">
        <v>223</v>
      </c>
      <c r="J37" s="146">
        <v>0</v>
      </c>
      <c r="K37" s="185">
        <v>-1595</v>
      </c>
      <c r="L37" s="146">
        <v>-1112</v>
      </c>
      <c r="M37" s="146">
        <v>-12</v>
      </c>
      <c r="N37" s="146">
        <v>-281</v>
      </c>
      <c r="O37" s="146">
        <v>-31</v>
      </c>
      <c r="P37" s="146">
        <v>-159</v>
      </c>
      <c r="Q37" s="186">
        <v>42</v>
      </c>
    </row>
    <row r="38" spans="1:17" x14ac:dyDescent="0.2">
      <c r="A38" s="184" t="s">
        <v>291</v>
      </c>
      <c r="B38" s="123">
        <v>3939</v>
      </c>
      <c r="C38" s="123">
        <v>3793</v>
      </c>
      <c r="D38" s="185">
        <v>558</v>
      </c>
      <c r="E38" s="123">
        <v>395</v>
      </c>
      <c r="F38" s="123">
        <v>0</v>
      </c>
      <c r="G38" s="123">
        <v>85</v>
      </c>
      <c r="H38" s="123">
        <v>20</v>
      </c>
      <c r="I38" s="123">
        <v>58</v>
      </c>
      <c r="J38" s="123">
        <v>0</v>
      </c>
      <c r="K38" s="185">
        <v>-422</v>
      </c>
      <c r="L38" s="123">
        <v>-332</v>
      </c>
      <c r="M38" s="123">
        <v>0</v>
      </c>
      <c r="N38" s="123">
        <v>-34</v>
      </c>
      <c r="O38" s="123">
        <v>-9</v>
      </c>
      <c r="P38" s="123">
        <v>-47</v>
      </c>
      <c r="Q38" s="186">
        <v>10</v>
      </c>
    </row>
    <row r="39" spans="1:17" x14ac:dyDescent="0.2">
      <c r="A39" s="195" t="s">
        <v>292</v>
      </c>
      <c r="B39" s="146">
        <v>389</v>
      </c>
      <c r="C39" s="146">
        <v>393</v>
      </c>
      <c r="D39" s="185">
        <v>76</v>
      </c>
      <c r="E39" s="146">
        <v>51</v>
      </c>
      <c r="F39" s="146">
        <v>0</v>
      </c>
      <c r="G39" s="146">
        <v>12</v>
      </c>
      <c r="H39" s="146">
        <v>4</v>
      </c>
      <c r="I39" s="146">
        <v>9</v>
      </c>
      <c r="J39" s="146">
        <v>0</v>
      </c>
      <c r="K39" s="185">
        <v>-78</v>
      </c>
      <c r="L39" s="146">
        <v>-70</v>
      </c>
      <c r="M39" s="146">
        <v>0</v>
      </c>
      <c r="N39" s="146">
        <v>-6</v>
      </c>
      <c r="O39" s="146">
        <v>0</v>
      </c>
      <c r="P39" s="146">
        <v>-2</v>
      </c>
      <c r="Q39" s="186">
        <v>-2</v>
      </c>
    </row>
    <row r="40" spans="1:17" x14ac:dyDescent="0.2">
      <c r="A40" s="184" t="s">
        <v>60</v>
      </c>
      <c r="B40" s="123">
        <v>313725</v>
      </c>
      <c r="C40" s="123">
        <v>308602</v>
      </c>
      <c r="D40" s="185">
        <v>21464</v>
      </c>
      <c r="E40" s="123">
        <v>14939</v>
      </c>
      <c r="F40" s="123">
        <v>0</v>
      </c>
      <c r="G40" s="123">
        <v>3302</v>
      </c>
      <c r="H40" s="123">
        <v>1200</v>
      </c>
      <c r="I40" s="123">
        <v>2023</v>
      </c>
      <c r="J40" s="123">
        <v>0</v>
      </c>
      <c r="K40" s="185">
        <v>-16668</v>
      </c>
      <c r="L40" s="123">
        <v>-6852</v>
      </c>
      <c r="M40" s="123">
        <v>-64</v>
      </c>
      <c r="N40" s="123">
        <v>-1796</v>
      </c>
      <c r="O40" s="123">
        <v>-2461</v>
      </c>
      <c r="P40" s="123">
        <v>-5495</v>
      </c>
      <c r="Q40" s="186">
        <v>327</v>
      </c>
    </row>
    <row r="41" spans="1:17" x14ac:dyDescent="0.2">
      <c r="A41" s="195" t="s">
        <v>293</v>
      </c>
      <c r="B41" s="146">
        <v>110262</v>
      </c>
      <c r="C41" s="146">
        <v>105348</v>
      </c>
      <c r="D41" s="185">
        <v>5158</v>
      </c>
      <c r="E41" s="146">
        <v>2334</v>
      </c>
      <c r="F41" s="146">
        <v>104</v>
      </c>
      <c r="G41" s="146">
        <v>222</v>
      </c>
      <c r="H41" s="146">
        <v>400</v>
      </c>
      <c r="I41" s="146">
        <v>2098</v>
      </c>
      <c r="J41" s="146">
        <v>0</v>
      </c>
      <c r="K41" s="185">
        <v>-4065</v>
      </c>
      <c r="L41" s="146">
        <v>-198</v>
      </c>
      <c r="M41" s="146">
        <v>0</v>
      </c>
      <c r="N41" s="146">
        <v>-511</v>
      </c>
      <c r="O41" s="146">
        <v>-185</v>
      </c>
      <c r="P41" s="146">
        <v>-3171</v>
      </c>
      <c r="Q41" s="186">
        <v>3821</v>
      </c>
    </row>
    <row r="42" spans="1:17" x14ac:dyDescent="0.2">
      <c r="A42" s="184" t="s">
        <v>294</v>
      </c>
      <c r="B42" s="123">
        <v>2058</v>
      </c>
      <c r="C42" s="123">
        <v>1945</v>
      </c>
      <c r="D42" s="185">
        <v>312</v>
      </c>
      <c r="E42" s="123">
        <v>182</v>
      </c>
      <c r="F42" s="123">
        <v>0</v>
      </c>
      <c r="G42" s="123">
        <v>85</v>
      </c>
      <c r="H42" s="123">
        <v>14</v>
      </c>
      <c r="I42" s="123">
        <v>31</v>
      </c>
      <c r="J42" s="123">
        <v>0</v>
      </c>
      <c r="K42" s="185">
        <v>-200</v>
      </c>
      <c r="L42" s="123">
        <v>-121</v>
      </c>
      <c r="M42" s="123">
        <v>-2</v>
      </c>
      <c r="N42" s="123">
        <v>-31</v>
      </c>
      <c r="O42" s="123">
        <v>-2</v>
      </c>
      <c r="P42" s="123">
        <v>-44</v>
      </c>
      <c r="Q42" s="186">
        <v>1</v>
      </c>
    </row>
    <row r="43" spans="1:17" x14ac:dyDescent="0.2">
      <c r="A43" s="195" t="s">
        <v>295</v>
      </c>
      <c r="B43" s="146">
        <v>1754</v>
      </c>
      <c r="C43" s="146">
        <v>1746</v>
      </c>
      <c r="D43" s="185">
        <v>123</v>
      </c>
      <c r="E43" s="146">
        <v>100</v>
      </c>
      <c r="F43" s="146">
        <v>0</v>
      </c>
      <c r="G43" s="146">
        <v>10</v>
      </c>
      <c r="H43" s="146">
        <v>7</v>
      </c>
      <c r="I43" s="146">
        <v>6</v>
      </c>
      <c r="J43" s="146">
        <v>0</v>
      </c>
      <c r="K43" s="185">
        <v>-112</v>
      </c>
      <c r="L43" s="146">
        <v>-66</v>
      </c>
      <c r="M43" s="146">
        <v>0</v>
      </c>
      <c r="N43" s="146">
        <v>-13</v>
      </c>
      <c r="O43" s="146">
        <v>-17</v>
      </c>
      <c r="P43" s="146">
        <v>-16</v>
      </c>
      <c r="Q43" s="186">
        <v>-3</v>
      </c>
    </row>
    <row r="44" spans="1:17" x14ac:dyDescent="0.2">
      <c r="A44" s="184" t="s">
        <v>296</v>
      </c>
      <c r="B44" s="123">
        <v>1789</v>
      </c>
      <c r="C44" s="123">
        <v>1596</v>
      </c>
      <c r="D44" s="185">
        <v>340</v>
      </c>
      <c r="E44" s="123">
        <v>199</v>
      </c>
      <c r="F44" s="123">
        <v>0</v>
      </c>
      <c r="G44" s="123">
        <v>110</v>
      </c>
      <c r="H44" s="123">
        <v>10</v>
      </c>
      <c r="I44" s="123">
        <v>21</v>
      </c>
      <c r="J44" s="123">
        <v>0</v>
      </c>
      <c r="K44" s="185">
        <v>-146</v>
      </c>
      <c r="L44" s="123">
        <v>-106</v>
      </c>
      <c r="M44" s="123">
        <v>-1</v>
      </c>
      <c r="N44" s="123">
        <v>-24</v>
      </c>
      <c r="O44" s="123">
        <v>-1</v>
      </c>
      <c r="P44" s="123">
        <v>-14</v>
      </c>
      <c r="Q44" s="186">
        <v>-1</v>
      </c>
    </row>
    <row r="45" spans="1:17" x14ac:dyDescent="0.2">
      <c r="A45" s="195" t="s">
        <v>297</v>
      </c>
      <c r="B45" s="146">
        <v>1454</v>
      </c>
      <c r="C45" s="146">
        <v>1431</v>
      </c>
      <c r="D45" s="185">
        <v>192</v>
      </c>
      <c r="E45" s="146">
        <v>163</v>
      </c>
      <c r="F45" s="146">
        <v>0</v>
      </c>
      <c r="G45" s="146">
        <v>16</v>
      </c>
      <c r="H45" s="146">
        <v>2</v>
      </c>
      <c r="I45" s="146">
        <v>11</v>
      </c>
      <c r="J45" s="146">
        <v>0</v>
      </c>
      <c r="K45" s="185">
        <v>-173</v>
      </c>
      <c r="L45" s="146">
        <v>-124</v>
      </c>
      <c r="M45" s="146">
        <v>0</v>
      </c>
      <c r="N45" s="146">
        <v>-10</v>
      </c>
      <c r="O45" s="146">
        <v>-6</v>
      </c>
      <c r="P45" s="146">
        <v>-33</v>
      </c>
      <c r="Q45" s="186">
        <v>4</v>
      </c>
    </row>
    <row r="46" spans="1:17" x14ac:dyDescent="0.2">
      <c r="A46" s="184" t="s">
        <v>338</v>
      </c>
      <c r="B46" s="123">
        <v>64228</v>
      </c>
      <c r="C46" s="123">
        <v>63315</v>
      </c>
      <c r="D46" s="185">
        <v>2874</v>
      </c>
      <c r="E46" s="123">
        <v>1419</v>
      </c>
      <c r="F46" s="123">
        <v>7</v>
      </c>
      <c r="G46" s="123">
        <v>110</v>
      </c>
      <c r="H46" s="123">
        <v>225</v>
      </c>
      <c r="I46" s="123">
        <v>1112</v>
      </c>
      <c r="J46" s="123">
        <v>1</v>
      </c>
      <c r="K46" s="185">
        <v>-1920</v>
      </c>
      <c r="L46" s="123">
        <v>-223</v>
      </c>
      <c r="M46" s="123">
        <v>-3</v>
      </c>
      <c r="N46" s="123">
        <v>-273</v>
      </c>
      <c r="O46" s="123">
        <v>-115</v>
      </c>
      <c r="P46" s="123">
        <v>-1306</v>
      </c>
      <c r="Q46" s="186">
        <v>-41</v>
      </c>
    </row>
    <row r="47" spans="1:17" x14ac:dyDescent="0.2">
      <c r="A47" s="195" t="s">
        <v>298</v>
      </c>
      <c r="B47" s="146">
        <v>182</v>
      </c>
      <c r="C47" s="146">
        <v>166</v>
      </c>
      <c r="D47" s="185">
        <v>20</v>
      </c>
      <c r="E47" s="146">
        <v>16</v>
      </c>
      <c r="F47" s="146">
        <v>0</v>
      </c>
      <c r="G47" s="146">
        <v>1</v>
      </c>
      <c r="H47" s="146">
        <v>1</v>
      </c>
      <c r="I47" s="146">
        <v>2</v>
      </c>
      <c r="J47" s="146">
        <v>0</v>
      </c>
      <c r="K47" s="185">
        <v>-14</v>
      </c>
      <c r="L47" s="146">
        <v>-8</v>
      </c>
      <c r="M47" s="146">
        <v>0</v>
      </c>
      <c r="N47" s="146">
        <v>-2</v>
      </c>
      <c r="O47" s="146">
        <v>0</v>
      </c>
      <c r="P47" s="146">
        <v>-4</v>
      </c>
      <c r="Q47" s="186">
        <v>10</v>
      </c>
    </row>
    <row r="48" spans="1:17" x14ac:dyDescent="0.2">
      <c r="A48" s="184" t="s">
        <v>299</v>
      </c>
      <c r="B48" s="123">
        <v>635</v>
      </c>
      <c r="C48" s="123">
        <v>637</v>
      </c>
      <c r="D48" s="185">
        <v>71</v>
      </c>
      <c r="E48" s="123">
        <v>37</v>
      </c>
      <c r="F48" s="123">
        <v>0</v>
      </c>
      <c r="G48" s="123">
        <v>19</v>
      </c>
      <c r="H48" s="123">
        <v>10</v>
      </c>
      <c r="I48" s="123">
        <v>5</v>
      </c>
      <c r="J48" s="123">
        <v>0</v>
      </c>
      <c r="K48" s="185">
        <v>-67</v>
      </c>
      <c r="L48" s="123">
        <v>-24</v>
      </c>
      <c r="M48" s="123">
        <v>0</v>
      </c>
      <c r="N48" s="123">
        <v>-9</v>
      </c>
      <c r="O48" s="123">
        <v>-1</v>
      </c>
      <c r="P48" s="123">
        <v>-33</v>
      </c>
      <c r="Q48" s="186">
        <v>-6</v>
      </c>
    </row>
    <row r="49" spans="1:17" x14ac:dyDescent="0.2">
      <c r="A49" s="195" t="s">
        <v>339</v>
      </c>
      <c r="B49" s="146">
        <v>18</v>
      </c>
      <c r="C49" s="146">
        <v>19</v>
      </c>
      <c r="D49" s="185">
        <v>3</v>
      </c>
      <c r="E49" s="146">
        <v>3</v>
      </c>
      <c r="F49" s="146">
        <v>0</v>
      </c>
      <c r="G49" s="146">
        <v>0</v>
      </c>
      <c r="H49" s="146">
        <v>0</v>
      </c>
      <c r="I49" s="146">
        <v>0</v>
      </c>
      <c r="J49" s="146">
        <v>0</v>
      </c>
      <c r="K49" s="185">
        <v>-4</v>
      </c>
      <c r="L49" s="146">
        <v>-4</v>
      </c>
      <c r="M49" s="146">
        <v>0</v>
      </c>
      <c r="N49" s="146">
        <v>0</v>
      </c>
      <c r="O49" s="146">
        <v>0</v>
      </c>
      <c r="P49" s="146">
        <v>0</v>
      </c>
      <c r="Q49" s="186">
        <v>0</v>
      </c>
    </row>
    <row r="50" spans="1:17" x14ac:dyDescent="0.2">
      <c r="A50" s="184" t="s">
        <v>300</v>
      </c>
      <c r="B50" s="123">
        <v>2473</v>
      </c>
      <c r="C50" s="123">
        <v>2438</v>
      </c>
      <c r="D50" s="185">
        <v>96</v>
      </c>
      <c r="E50" s="123">
        <v>59</v>
      </c>
      <c r="F50" s="123">
        <v>1</v>
      </c>
      <c r="G50" s="123">
        <v>5</v>
      </c>
      <c r="H50" s="123">
        <v>9</v>
      </c>
      <c r="I50" s="123">
        <v>22</v>
      </c>
      <c r="J50" s="123">
        <v>0</v>
      </c>
      <c r="K50" s="185">
        <v>-129</v>
      </c>
      <c r="L50" s="123">
        <v>-26</v>
      </c>
      <c r="M50" s="123">
        <v>0</v>
      </c>
      <c r="N50" s="123">
        <v>-12</v>
      </c>
      <c r="O50" s="123">
        <v>-3</v>
      </c>
      <c r="P50" s="123">
        <v>-88</v>
      </c>
      <c r="Q50" s="186">
        <v>68</v>
      </c>
    </row>
    <row r="51" spans="1:17" x14ac:dyDescent="0.2">
      <c r="A51" s="195" t="s">
        <v>301</v>
      </c>
      <c r="B51" s="146">
        <v>1801</v>
      </c>
      <c r="C51" s="146">
        <v>1786</v>
      </c>
      <c r="D51" s="185">
        <v>241</v>
      </c>
      <c r="E51" s="146">
        <v>177</v>
      </c>
      <c r="F51" s="146">
        <v>0</v>
      </c>
      <c r="G51" s="146">
        <v>25</v>
      </c>
      <c r="H51" s="146">
        <v>17</v>
      </c>
      <c r="I51" s="146">
        <v>22</v>
      </c>
      <c r="J51" s="146">
        <v>0</v>
      </c>
      <c r="K51" s="185">
        <v>-227</v>
      </c>
      <c r="L51" s="146">
        <v>-189</v>
      </c>
      <c r="M51" s="146">
        <v>-3</v>
      </c>
      <c r="N51" s="146">
        <v>-13</v>
      </c>
      <c r="O51" s="146">
        <v>-6</v>
      </c>
      <c r="P51" s="146">
        <v>-16</v>
      </c>
      <c r="Q51" s="186">
        <v>1</v>
      </c>
    </row>
    <row r="52" spans="1:17" x14ac:dyDescent="0.2">
      <c r="A52" s="184" t="s">
        <v>302</v>
      </c>
      <c r="B52" s="123">
        <v>20735</v>
      </c>
      <c r="C52" s="123">
        <v>20542</v>
      </c>
      <c r="D52" s="185">
        <v>1782</v>
      </c>
      <c r="E52" s="123">
        <v>1298</v>
      </c>
      <c r="F52" s="123">
        <v>0</v>
      </c>
      <c r="G52" s="123">
        <v>208</v>
      </c>
      <c r="H52" s="123">
        <v>97</v>
      </c>
      <c r="I52" s="123">
        <v>179</v>
      </c>
      <c r="J52" s="123">
        <v>0</v>
      </c>
      <c r="K52" s="185">
        <v>-1601</v>
      </c>
      <c r="L52" s="123">
        <v>-1041</v>
      </c>
      <c r="M52" s="123">
        <v>-5</v>
      </c>
      <c r="N52" s="123">
        <v>-152</v>
      </c>
      <c r="O52" s="123">
        <v>-102</v>
      </c>
      <c r="P52" s="123">
        <v>-301</v>
      </c>
      <c r="Q52" s="186">
        <v>12</v>
      </c>
    </row>
    <row r="53" spans="1:17" x14ac:dyDescent="0.2">
      <c r="A53" s="195" t="s">
        <v>303</v>
      </c>
      <c r="B53" s="146">
        <v>24673</v>
      </c>
      <c r="C53" s="146">
        <v>21421</v>
      </c>
      <c r="D53" s="185">
        <v>5392</v>
      </c>
      <c r="E53" s="146">
        <v>2926</v>
      </c>
      <c r="F53" s="146">
        <v>0</v>
      </c>
      <c r="G53" s="146">
        <v>1895</v>
      </c>
      <c r="H53" s="146">
        <v>192</v>
      </c>
      <c r="I53" s="146">
        <v>379</v>
      </c>
      <c r="J53" s="146">
        <v>0</v>
      </c>
      <c r="K53" s="185">
        <v>-2150</v>
      </c>
      <c r="L53" s="146">
        <v>-1490</v>
      </c>
      <c r="M53" s="146">
        <v>-18</v>
      </c>
      <c r="N53" s="146">
        <v>-356</v>
      </c>
      <c r="O53" s="146">
        <v>-28</v>
      </c>
      <c r="P53" s="146">
        <v>-258</v>
      </c>
      <c r="Q53" s="186">
        <v>10</v>
      </c>
    </row>
    <row r="54" spans="1:17" x14ac:dyDescent="0.2">
      <c r="A54" s="184" t="s">
        <v>65</v>
      </c>
      <c r="B54" s="123">
        <v>268067</v>
      </c>
      <c r="C54" s="123">
        <v>263010</v>
      </c>
      <c r="D54" s="185">
        <v>17507</v>
      </c>
      <c r="E54" s="123">
        <v>7714</v>
      </c>
      <c r="F54" s="123">
        <v>0</v>
      </c>
      <c r="G54" s="123">
        <v>4903</v>
      </c>
      <c r="H54" s="123">
        <v>1466</v>
      </c>
      <c r="I54" s="123">
        <v>3424</v>
      </c>
      <c r="J54" s="123">
        <v>0</v>
      </c>
      <c r="K54" s="185">
        <v>-12554</v>
      </c>
      <c r="L54" s="123">
        <v>-6245</v>
      </c>
      <c r="M54" s="123">
        <v>-338</v>
      </c>
      <c r="N54" s="123">
        <v>-2063</v>
      </c>
      <c r="O54" s="123">
        <v>-282</v>
      </c>
      <c r="P54" s="123">
        <v>-3626</v>
      </c>
      <c r="Q54" s="186">
        <v>104</v>
      </c>
    </row>
    <row r="55" spans="1:17" x14ac:dyDescent="0.2">
      <c r="A55" s="195" t="s">
        <v>304</v>
      </c>
      <c r="B55" s="146">
        <v>13616</v>
      </c>
      <c r="C55" s="146">
        <v>11875</v>
      </c>
      <c r="D55" s="185">
        <v>2852</v>
      </c>
      <c r="E55" s="146">
        <v>1427</v>
      </c>
      <c r="F55" s="146">
        <v>0</v>
      </c>
      <c r="G55" s="146">
        <v>1156</v>
      </c>
      <c r="H55" s="146">
        <v>103</v>
      </c>
      <c r="I55" s="146">
        <v>166</v>
      </c>
      <c r="J55" s="146">
        <v>0</v>
      </c>
      <c r="K55" s="185">
        <v>-1122</v>
      </c>
      <c r="L55" s="146">
        <v>-775</v>
      </c>
      <c r="M55" s="146">
        <v>-14</v>
      </c>
      <c r="N55" s="146">
        <v>-202</v>
      </c>
      <c r="O55" s="146">
        <v>-13</v>
      </c>
      <c r="P55" s="146">
        <v>-118</v>
      </c>
      <c r="Q55" s="186">
        <v>11</v>
      </c>
    </row>
    <row r="56" spans="1:17" x14ac:dyDescent="0.2">
      <c r="A56" s="184" t="s">
        <v>340</v>
      </c>
      <c r="B56" s="123">
        <v>7557</v>
      </c>
      <c r="C56" s="123">
        <v>6989</v>
      </c>
      <c r="D56" s="185">
        <v>1286</v>
      </c>
      <c r="E56" s="123">
        <v>766</v>
      </c>
      <c r="F56" s="123">
        <v>0</v>
      </c>
      <c r="G56" s="123">
        <v>386</v>
      </c>
      <c r="H56" s="123">
        <v>55</v>
      </c>
      <c r="I56" s="123">
        <v>79</v>
      </c>
      <c r="J56" s="123">
        <v>0</v>
      </c>
      <c r="K56" s="185">
        <v>-716</v>
      </c>
      <c r="L56" s="123">
        <v>-453</v>
      </c>
      <c r="M56" s="123">
        <v>-3</v>
      </c>
      <c r="N56" s="123">
        <v>-91</v>
      </c>
      <c r="O56" s="123">
        <v>-22</v>
      </c>
      <c r="P56" s="123">
        <v>-147</v>
      </c>
      <c r="Q56" s="186">
        <v>-2</v>
      </c>
    </row>
    <row r="57" spans="1:17" x14ac:dyDescent="0.2">
      <c r="A57" s="195" t="s">
        <v>305</v>
      </c>
      <c r="B57" s="146">
        <v>12092</v>
      </c>
      <c r="C57" s="146">
        <v>11260</v>
      </c>
      <c r="D57" s="185">
        <v>2365</v>
      </c>
      <c r="E57" s="146">
        <v>1244</v>
      </c>
      <c r="F57" s="146">
        <v>0</v>
      </c>
      <c r="G57" s="146">
        <v>770</v>
      </c>
      <c r="H57" s="146">
        <v>184</v>
      </c>
      <c r="I57" s="146">
        <v>167</v>
      </c>
      <c r="J57" s="146">
        <v>0</v>
      </c>
      <c r="K57" s="185">
        <v>-1472</v>
      </c>
      <c r="L57" s="146">
        <v>-772</v>
      </c>
      <c r="M57" s="146">
        <v>-14</v>
      </c>
      <c r="N57" s="146">
        <v>-448</v>
      </c>
      <c r="O57" s="146">
        <v>-19</v>
      </c>
      <c r="P57" s="146">
        <v>-219</v>
      </c>
      <c r="Q57" s="186">
        <v>-61</v>
      </c>
    </row>
    <row r="58" spans="1:17" x14ac:dyDescent="0.2">
      <c r="A58" s="184" t="s">
        <v>341</v>
      </c>
      <c r="B58" s="123">
        <v>41268</v>
      </c>
      <c r="C58" s="123">
        <v>41073</v>
      </c>
      <c r="D58" s="185">
        <v>4752</v>
      </c>
      <c r="E58" s="123">
        <v>3376</v>
      </c>
      <c r="F58" s="123">
        <v>0</v>
      </c>
      <c r="G58" s="123">
        <v>548</v>
      </c>
      <c r="H58" s="123">
        <v>313</v>
      </c>
      <c r="I58" s="123">
        <v>515</v>
      </c>
      <c r="J58" s="123">
        <v>0</v>
      </c>
      <c r="K58" s="185">
        <v>-4569</v>
      </c>
      <c r="L58" s="123">
        <v>-3461</v>
      </c>
      <c r="M58" s="123">
        <v>-10</v>
      </c>
      <c r="N58" s="123">
        <v>-381</v>
      </c>
      <c r="O58" s="123">
        <v>-100</v>
      </c>
      <c r="P58" s="123">
        <v>-617</v>
      </c>
      <c r="Q58" s="186">
        <v>12</v>
      </c>
    </row>
    <row r="59" spans="1:17" x14ac:dyDescent="0.2">
      <c r="A59" s="195" t="s">
        <v>306</v>
      </c>
      <c r="B59" s="146">
        <v>13671</v>
      </c>
      <c r="C59" s="146">
        <v>13443</v>
      </c>
      <c r="D59" s="185">
        <v>2038</v>
      </c>
      <c r="E59" s="146">
        <v>1457</v>
      </c>
      <c r="F59" s="146">
        <v>57</v>
      </c>
      <c r="G59" s="146">
        <v>254</v>
      </c>
      <c r="H59" s="146">
        <v>142</v>
      </c>
      <c r="I59" s="146">
        <v>128</v>
      </c>
      <c r="J59" s="146">
        <v>0</v>
      </c>
      <c r="K59" s="185">
        <v>-1771</v>
      </c>
      <c r="L59" s="146">
        <v>-952</v>
      </c>
      <c r="M59" s="146">
        <v>-10</v>
      </c>
      <c r="N59" s="146">
        <v>-230</v>
      </c>
      <c r="O59" s="146">
        <v>-17</v>
      </c>
      <c r="P59" s="146">
        <v>-562</v>
      </c>
      <c r="Q59" s="186">
        <v>-39</v>
      </c>
    </row>
    <row r="60" spans="1:17" x14ac:dyDescent="0.2">
      <c r="A60" s="184" t="s">
        <v>342</v>
      </c>
      <c r="B60" s="123">
        <v>17</v>
      </c>
      <c r="C60" s="123">
        <v>16</v>
      </c>
      <c r="D60" s="185">
        <v>3</v>
      </c>
      <c r="E60" s="123">
        <v>2</v>
      </c>
      <c r="F60" s="123">
        <v>0</v>
      </c>
      <c r="G60" s="123">
        <v>0</v>
      </c>
      <c r="H60" s="123">
        <v>0</v>
      </c>
      <c r="I60" s="123">
        <v>1</v>
      </c>
      <c r="J60" s="123">
        <v>0</v>
      </c>
      <c r="K60" s="185">
        <v>-2</v>
      </c>
      <c r="L60" s="123">
        <v>-1</v>
      </c>
      <c r="M60" s="123">
        <v>0</v>
      </c>
      <c r="N60" s="123">
        <v>-1</v>
      </c>
      <c r="O60" s="123">
        <v>0</v>
      </c>
      <c r="P60" s="123">
        <v>0</v>
      </c>
      <c r="Q60" s="186">
        <v>0</v>
      </c>
    </row>
    <row r="61" spans="1:17" x14ac:dyDescent="0.2">
      <c r="A61" s="195" t="s">
        <v>64</v>
      </c>
      <c r="B61" s="146">
        <v>65259</v>
      </c>
      <c r="C61" s="146">
        <v>69748</v>
      </c>
      <c r="D61" s="185">
        <v>2527</v>
      </c>
      <c r="E61" s="146">
        <v>1307</v>
      </c>
      <c r="F61" s="146">
        <v>85</v>
      </c>
      <c r="G61" s="146">
        <v>114</v>
      </c>
      <c r="H61" s="146">
        <v>310</v>
      </c>
      <c r="I61" s="146">
        <v>709</v>
      </c>
      <c r="J61" s="146">
        <v>2</v>
      </c>
      <c r="K61" s="185">
        <v>-3125</v>
      </c>
      <c r="L61" s="146">
        <v>-892</v>
      </c>
      <c r="M61" s="146">
        <v>0</v>
      </c>
      <c r="N61" s="146">
        <v>-371</v>
      </c>
      <c r="O61" s="146">
        <v>-185</v>
      </c>
      <c r="P61" s="146">
        <v>-1677</v>
      </c>
      <c r="Q61" s="186">
        <v>-3891</v>
      </c>
    </row>
    <row r="62" spans="1:17" x14ac:dyDescent="0.2">
      <c r="A62" s="184" t="s">
        <v>307</v>
      </c>
      <c r="B62" s="123">
        <v>5213</v>
      </c>
      <c r="C62" s="123">
        <v>4376</v>
      </c>
      <c r="D62" s="185">
        <v>1171</v>
      </c>
      <c r="E62" s="123">
        <v>745</v>
      </c>
      <c r="F62" s="123">
        <v>0</v>
      </c>
      <c r="G62" s="123">
        <v>338</v>
      </c>
      <c r="H62" s="123">
        <v>16</v>
      </c>
      <c r="I62" s="123">
        <v>72</v>
      </c>
      <c r="J62" s="123">
        <v>0</v>
      </c>
      <c r="K62" s="185">
        <v>-316</v>
      </c>
      <c r="L62" s="123">
        <v>-189</v>
      </c>
      <c r="M62" s="123">
        <v>-4</v>
      </c>
      <c r="N62" s="123">
        <v>-71</v>
      </c>
      <c r="O62" s="123">
        <v>-11</v>
      </c>
      <c r="P62" s="123">
        <v>-41</v>
      </c>
      <c r="Q62" s="186">
        <v>-18</v>
      </c>
    </row>
    <row r="63" spans="1:17" x14ac:dyDescent="0.2">
      <c r="A63" s="195" t="s">
        <v>308</v>
      </c>
      <c r="B63" s="146">
        <v>7910</v>
      </c>
      <c r="C63" s="146">
        <v>7954</v>
      </c>
      <c r="D63" s="185">
        <v>998</v>
      </c>
      <c r="E63" s="146">
        <v>752</v>
      </c>
      <c r="F63" s="146">
        <v>0</v>
      </c>
      <c r="G63" s="146">
        <v>105</v>
      </c>
      <c r="H63" s="146">
        <v>39</v>
      </c>
      <c r="I63" s="146">
        <v>102</v>
      </c>
      <c r="J63" s="146">
        <v>0</v>
      </c>
      <c r="K63" s="185">
        <v>-1057</v>
      </c>
      <c r="L63" s="146">
        <v>-780</v>
      </c>
      <c r="M63" s="146">
        <v>-4</v>
      </c>
      <c r="N63" s="146">
        <v>-60</v>
      </c>
      <c r="O63" s="146">
        <v>-28</v>
      </c>
      <c r="P63" s="146">
        <v>-185</v>
      </c>
      <c r="Q63" s="186">
        <v>15</v>
      </c>
    </row>
    <row r="64" spans="1:17" x14ac:dyDescent="0.2">
      <c r="A64" s="184" t="s">
        <v>66</v>
      </c>
      <c r="B64" s="123">
        <v>68552</v>
      </c>
      <c r="C64" s="123">
        <v>69147</v>
      </c>
      <c r="D64" s="185">
        <v>2764</v>
      </c>
      <c r="E64" s="123">
        <v>1218</v>
      </c>
      <c r="F64" s="123">
        <v>216</v>
      </c>
      <c r="G64" s="123">
        <v>114</v>
      </c>
      <c r="H64" s="123">
        <v>417</v>
      </c>
      <c r="I64" s="123">
        <v>799</v>
      </c>
      <c r="J64" s="123">
        <v>0</v>
      </c>
      <c r="K64" s="185">
        <v>-3331</v>
      </c>
      <c r="L64" s="123">
        <v>-858</v>
      </c>
      <c r="M64" s="123">
        <v>-1</v>
      </c>
      <c r="N64" s="123">
        <v>-511</v>
      </c>
      <c r="O64" s="123">
        <v>-153</v>
      </c>
      <c r="P64" s="123">
        <v>-1808</v>
      </c>
      <c r="Q64" s="186">
        <v>-28</v>
      </c>
    </row>
    <row r="65" spans="1:17" x14ac:dyDescent="0.2">
      <c r="A65" s="195" t="s">
        <v>309</v>
      </c>
      <c r="B65" s="146">
        <v>6174</v>
      </c>
      <c r="C65" s="146">
        <v>5947</v>
      </c>
      <c r="D65" s="185">
        <v>951</v>
      </c>
      <c r="E65" s="146">
        <v>669</v>
      </c>
      <c r="F65" s="146">
        <v>0</v>
      </c>
      <c r="G65" s="146">
        <v>197</v>
      </c>
      <c r="H65" s="146">
        <v>57</v>
      </c>
      <c r="I65" s="146">
        <v>28</v>
      </c>
      <c r="J65" s="146">
        <v>0</v>
      </c>
      <c r="K65" s="185">
        <v>-680</v>
      </c>
      <c r="L65" s="146">
        <v>-287</v>
      </c>
      <c r="M65" s="146">
        <v>-2</v>
      </c>
      <c r="N65" s="146">
        <v>-90</v>
      </c>
      <c r="O65" s="146">
        <v>-5</v>
      </c>
      <c r="P65" s="146">
        <v>-296</v>
      </c>
      <c r="Q65" s="186">
        <v>-44</v>
      </c>
    </row>
    <row r="66" spans="1:17" x14ac:dyDescent="0.2">
      <c r="A66" s="197" t="s">
        <v>343</v>
      </c>
      <c r="B66" s="160">
        <v>1728810</v>
      </c>
      <c r="C66" s="160">
        <v>1692561</v>
      </c>
      <c r="D66" s="179">
        <v>146600</v>
      </c>
      <c r="E66" s="160">
        <v>90886</v>
      </c>
      <c r="F66" s="160">
        <v>516</v>
      </c>
      <c r="G66" s="160">
        <v>26387</v>
      </c>
      <c r="H66" s="160">
        <v>8933</v>
      </c>
      <c r="I66" s="160">
        <v>19874</v>
      </c>
      <c r="J66" s="160">
        <v>4</v>
      </c>
      <c r="K66" s="179">
        <v>-110995</v>
      </c>
      <c r="L66" s="160">
        <v>-58184</v>
      </c>
      <c r="M66" s="160">
        <v>-727</v>
      </c>
      <c r="N66" s="160">
        <v>-13202</v>
      </c>
      <c r="O66" s="160">
        <v>-6203</v>
      </c>
      <c r="P66" s="160">
        <v>-32679</v>
      </c>
      <c r="Q66" s="198">
        <v>644</v>
      </c>
    </row>
    <row r="67" spans="1:17" x14ac:dyDescent="0.2">
      <c r="A67" s="161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</row>
    <row r="68" spans="1:17" x14ac:dyDescent="0.2">
      <c r="A68" s="190" t="s">
        <v>344</v>
      </c>
      <c r="B68" s="139">
        <v>1685</v>
      </c>
      <c r="C68" s="139">
        <v>1652</v>
      </c>
      <c r="D68" s="191">
        <v>226</v>
      </c>
      <c r="E68" s="139">
        <v>145</v>
      </c>
      <c r="F68" s="139">
        <v>0</v>
      </c>
      <c r="G68" s="139">
        <v>47</v>
      </c>
      <c r="H68" s="139">
        <v>11</v>
      </c>
      <c r="I68" s="139">
        <v>23</v>
      </c>
      <c r="J68" s="139">
        <v>0</v>
      </c>
      <c r="K68" s="191">
        <v>-176</v>
      </c>
      <c r="L68" s="139">
        <v>-96</v>
      </c>
      <c r="M68" s="139">
        <v>0</v>
      </c>
      <c r="N68" s="139">
        <v>-31</v>
      </c>
      <c r="O68" s="139">
        <v>-3</v>
      </c>
      <c r="P68" s="139">
        <v>-46</v>
      </c>
      <c r="Q68" s="192">
        <v>-17</v>
      </c>
    </row>
    <row r="69" spans="1:17" x14ac:dyDescent="0.2">
      <c r="A69" s="184" t="s">
        <v>345</v>
      </c>
      <c r="B69" s="123">
        <v>3858</v>
      </c>
      <c r="C69" s="123">
        <v>3808</v>
      </c>
      <c r="D69" s="185">
        <v>343</v>
      </c>
      <c r="E69" s="123">
        <v>219</v>
      </c>
      <c r="F69" s="123">
        <v>11</v>
      </c>
      <c r="G69" s="123">
        <v>11</v>
      </c>
      <c r="H69" s="123">
        <v>36</v>
      </c>
      <c r="I69" s="123">
        <v>66</v>
      </c>
      <c r="J69" s="123">
        <v>0</v>
      </c>
      <c r="K69" s="185">
        <v>-278</v>
      </c>
      <c r="L69" s="123">
        <v>-50</v>
      </c>
      <c r="M69" s="123">
        <v>0</v>
      </c>
      <c r="N69" s="123">
        <v>-47</v>
      </c>
      <c r="O69" s="123">
        <v>-13</v>
      </c>
      <c r="P69" s="123">
        <v>-168</v>
      </c>
      <c r="Q69" s="186">
        <v>-15</v>
      </c>
    </row>
    <row r="70" spans="1:17" x14ac:dyDescent="0.2">
      <c r="A70" s="195" t="s">
        <v>346</v>
      </c>
      <c r="B70" s="146">
        <v>2689</v>
      </c>
      <c r="C70" s="146">
        <v>2736</v>
      </c>
      <c r="D70" s="185">
        <v>162</v>
      </c>
      <c r="E70" s="146">
        <v>70</v>
      </c>
      <c r="F70" s="146">
        <v>37</v>
      </c>
      <c r="G70" s="146">
        <v>0</v>
      </c>
      <c r="H70" s="146">
        <v>26</v>
      </c>
      <c r="I70" s="146">
        <v>29</v>
      </c>
      <c r="J70" s="146">
        <v>0</v>
      </c>
      <c r="K70" s="185">
        <v>-181</v>
      </c>
      <c r="L70" s="146">
        <v>-13</v>
      </c>
      <c r="M70" s="146">
        <v>0</v>
      </c>
      <c r="N70" s="146">
        <v>-36</v>
      </c>
      <c r="O70" s="146">
        <v>-3</v>
      </c>
      <c r="P70" s="146">
        <v>-129</v>
      </c>
      <c r="Q70" s="186">
        <v>-28</v>
      </c>
    </row>
    <row r="71" spans="1:17" x14ac:dyDescent="0.2">
      <c r="A71" s="184" t="s">
        <v>347</v>
      </c>
      <c r="B71" s="123">
        <v>250</v>
      </c>
      <c r="C71" s="123">
        <v>244</v>
      </c>
      <c r="D71" s="185">
        <v>34</v>
      </c>
      <c r="E71" s="123">
        <v>23</v>
      </c>
      <c r="F71" s="123">
        <v>0</v>
      </c>
      <c r="G71" s="123">
        <v>2</v>
      </c>
      <c r="H71" s="123">
        <v>7</v>
      </c>
      <c r="I71" s="123">
        <v>2</v>
      </c>
      <c r="J71" s="123">
        <v>0</v>
      </c>
      <c r="K71" s="185">
        <v>-28</v>
      </c>
      <c r="L71" s="123">
        <v>-6</v>
      </c>
      <c r="M71" s="123">
        <v>0</v>
      </c>
      <c r="N71" s="123">
        <v>-4</v>
      </c>
      <c r="O71" s="123">
        <v>0</v>
      </c>
      <c r="P71" s="123">
        <v>-18</v>
      </c>
      <c r="Q71" s="186">
        <v>0</v>
      </c>
    </row>
    <row r="72" spans="1:17" x14ac:dyDescent="0.2">
      <c r="A72" s="195" t="s">
        <v>348</v>
      </c>
      <c r="B72" s="146">
        <v>7</v>
      </c>
      <c r="C72" s="146">
        <v>7</v>
      </c>
      <c r="D72" s="185">
        <v>2</v>
      </c>
      <c r="E72" s="146">
        <v>2</v>
      </c>
      <c r="F72" s="146">
        <v>0</v>
      </c>
      <c r="G72" s="146">
        <v>0</v>
      </c>
      <c r="H72" s="146">
        <v>0</v>
      </c>
      <c r="I72" s="146">
        <v>0</v>
      </c>
      <c r="J72" s="146">
        <v>0</v>
      </c>
      <c r="K72" s="185">
        <v>-2</v>
      </c>
      <c r="L72" s="146">
        <v>-2</v>
      </c>
      <c r="M72" s="146">
        <v>0</v>
      </c>
      <c r="N72" s="146">
        <v>0</v>
      </c>
      <c r="O72" s="146">
        <v>0</v>
      </c>
      <c r="P72" s="146">
        <v>0</v>
      </c>
      <c r="Q72" s="186">
        <v>0</v>
      </c>
    </row>
    <row r="73" spans="1:17" x14ac:dyDescent="0.2">
      <c r="A73" s="184" t="s">
        <v>349</v>
      </c>
      <c r="B73" s="123">
        <v>365</v>
      </c>
      <c r="C73" s="123">
        <v>358</v>
      </c>
      <c r="D73" s="185">
        <v>42</v>
      </c>
      <c r="E73" s="123">
        <v>34</v>
      </c>
      <c r="F73" s="123">
        <v>2</v>
      </c>
      <c r="G73" s="123">
        <v>0</v>
      </c>
      <c r="H73" s="123">
        <v>1</v>
      </c>
      <c r="I73" s="123">
        <v>5</v>
      </c>
      <c r="J73" s="123">
        <v>0</v>
      </c>
      <c r="K73" s="185">
        <v>-37</v>
      </c>
      <c r="L73" s="123">
        <v>-13</v>
      </c>
      <c r="M73" s="123">
        <v>0</v>
      </c>
      <c r="N73" s="123">
        <v>-2</v>
      </c>
      <c r="O73" s="123">
        <v>-1</v>
      </c>
      <c r="P73" s="123">
        <v>-21</v>
      </c>
      <c r="Q73" s="186">
        <v>2</v>
      </c>
    </row>
    <row r="74" spans="1:17" x14ac:dyDescent="0.2">
      <c r="A74" s="195" t="s">
        <v>350</v>
      </c>
      <c r="B74" s="146">
        <v>210</v>
      </c>
      <c r="C74" s="146">
        <v>214</v>
      </c>
      <c r="D74" s="185">
        <v>19</v>
      </c>
      <c r="E74" s="146">
        <v>12</v>
      </c>
      <c r="F74" s="146">
        <v>1</v>
      </c>
      <c r="G74" s="146">
        <v>0</v>
      </c>
      <c r="H74" s="146">
        <v>4</v>
      </c>
      <c r="I74" s="146">
        <v>2</v>
      </c>
      <c r="J74" s="146">
        <v>0</v>
      </c>
      <c r="K74" s="185">
        <v>-23</v>
      </c>
      <c r="L74" s="146">
        <v>-5</v>
      </c>
      <c r="M74" s="146">
        <v>0</v>
      </c>
      <c r="N74" s="146">
        <v>-4</v>
      </c>
      <c r="O74" s="146">
        <v>0</v>
      </c>
      <c r="P74" s="146">
        <v>-14</v>
      </c>
      <c r="Q74" s="186">
        <v>0</v>
      </c>
    </row>
    <row r="75" spans="1:17" x14ac:dyDescent="0.2">
      <c r="A75" s="184" t="s">
        <v>351</v>
      </c>
      <c r="B75" s="123">
        <v>4170</v>
      </c>
      <c r="C75" s="123">
        <v>4068</v>
      </c>
      <c r="D75" s="185">
        <v>418</v>
      </c>
      <c r="E75" s="123">
        <v>254</v>
      </c>
      <c r="F75" s="123">
        <v>13</v>
      </c>
      <c r="G75" s="123">
        <v>10</v>
      </c>
      <c r="H75" s="123">
        <v>97</v>
      </c>
      <c r="I75" s="123">
        <v>43</v>
      </c>
      <c r="J75" s="123">
        <v>1</v>
      </c>
      <c r="K75" s="185">
        <v>-309</v>
      </c>
      <c r="L75" s="123">
        <v>-50</v>
      </c>
      <c r="M75" s="123">
        <v>0</v>
      </c>
      <c r="N75" s="123">
        <v>-88</v>
      </c>
      <c r="O75" s="123">
        <v>-6</v>
      </c>
      <c r="P75" s="123">
        <v>-165</v>
      </c>
      <c r="Q75" s="186">
        <v>-7</v>
      </c>
    </row>
    <row r="76" spans="1:17" x14ac:dyDescent="0.2">
      <c r="A76" s="195" t="s">
        <v>352</v>
      </c>
      <c r="B76" s="146">
        <v>919</v>
      </c>
      <c r="C76" s="146">
        <v>923</v>
      </c>
      <c r="D76" s="185">
        <v>62</v>
      </c>
      <c r="E76" s="146">
        <v>31</v>
      </c>
      <c r="F76" s="146">
        <v>0</v>
      </c>
      <c r="G76" s="146">
        <v>7</v>
      </c>
      <c r="H76" s="146">
        <v>17</v>
      </c>
      <c r="I76" s="146">
        <v>7</v>
      </c>
      <c r="J76" s="146">
        <v>0</v>
      </c>
      <c r="K76" s="185">
        <v>-52</v>
      </c>
      <c r="L76" s="146">
        <v>-9</v>
      </c>
      <c r="M76" s="146">
        <v>0</v>
      </c>
      <c r="N76" s="146">
        <v>-20</v>
      </c>
      <c r="O76" s="146">
        <v>-3</v>
      </c>
      <c r="P76" s="146">
        <v>-20</v>
      </c>
      <c r="Q76" s="186">
        <v>-14</v>
      </c>
    </row>
    <row r="77" spans="1:17" x14ac:dyDescent="0.2">
      <c r="A77" s="184" t="s">
        <v>353</v>
      </c>
      <c r="B77" s="123">
        <v>11</v>
      </c>
      <c r="C77" s="123">
        <v>7</v>
      </c>
      <c r="D77" s="185">
        <v>4</v>
      </c>
      <c r="E77" s="123">
        <v>2</v>
      </c>
      <c r="F77" s="123">
        <v>0</v>
      </c>
      <c r="G77" s="123">
        <v>1</v>
      </c>
      <c r="H77" s="123">
        <v>0</v>
      </c>
      <c r="I77" s="123">
        <v>1</v>
      </c>
      <c r="J77" s="123">
        <v>0</v>
      </c>
      <c r="K77" s="185">
        <v>0</v>
      </c>
      <c r="L77" s="123">
        <v>0</v>
      </c>
      <c r="M77" s="123">
        <v>0</v>
      </c>
      <c r="N77" s="123">
        <v>0</v>
      </c>
      <c r="O77" s="123">
        <v>0</v>
      </c>
      <c r="P77" s="123">
        <v>0</v>
      </c>
      <c r="Q77" s="186">
        <v>0</v>
      </c>
    </row>
    <row r="78" spans="1:17" x14ac:dyDescent="0.2">
      <c r="A78" s="195" t="s">
        <v>354</v>
      </c>
      <c r="B78" s="146">
        <v>336</v>
      </c>
      <c r="C78" s="146">
        <v>366</v>
      </c>
      <c r="D78" s="185">
        <v>14</v>
      </c>
      <c r="E78" s="146">
        <v>8</v>
      </c>
      <c r="F78" s="146">
        <v>0</v>
      </c>
      <c r="G78" s="146">
        <v>0</v>
      </c>
      <c r="H78" s="146">
        <v>1</v>
      </c>
      <c r="I78" s="146">
        <v>5</v>
      </c>
      <c r="J78" s="146">
        <v>0</v>
      </c>
      <c r="K78" s="185">
        <v>-35</v>
      </c>
      <c r="L78" s="146">
        <v>-8</v>
      </c>
      <c r="M78" s="146">
        <v>0</v>
      </c>
      <c r="N78" s="146">
        <v>-3</v>
      </c>
      <c r="O78" s="146">
        <v>0</v>
      </c>
      <c r="P78" s="146">
        <v>-24</v>
      </c>
      <c r="Q78" s="186">
        <v>-9</v>
      </c>
    </row>
    <row r="79" spans="1:17" x14ac:dyDescent="0.2">
      <c r="A79" s="184" t="s">
        <v>355</v>
      </c>
      <c r="B79" s="123">
        <v>5110</v>
      </c>
      <c r="C79" s="123">
        <v>4948</v>
      </c>
      <c r="D79" s="185">
        <v>384</v>
      </c>
      <c r="E79" s="123">
        <v>164</v>
      </c>
      <c r="F79" s="123">
        <v>78</v>
      </c>
      <c r="G79" s="123">
        <v>5</v>
      </c>
      <c r="H79" s="123">
        <v>68</v>
      </c>
      <c r="I79" s="123">
        <v>69</v>
      </c>
      <c r="J79" s="123">
        <v>0</v>
      </c>
      <c r="K79" s="185">
        <v>-251</v>
      </c>
      <c r="L79" s="123">
        <v>-11</v>
      </c>
      <c r="M79" s="123">
        <v>0</v>
      </c>
      <c r="N79" s="123">
        <v>-77</v>
      </c>
      <c r="O79" s="123">
        <v>-7</v>
      </c>
      <c r="P79" s="123">
        <v>-156</v>
      </c>
      <c r="Q79" s="186">
        <v>29</v>
      </c>
    </row>
    <row r="80" spans="1:17" x14ac:dyDescent="0.2">
      <c r="A80" s="195" t="s">
        <v>356</v>
      </c>
      <c r="B80" s="146">
        <v>1506</v>
      </c>
      <c r="C80" s="146">
        <v>1479</v>
      </c>
      <c r="D80" s="185">
        <v>168</v>
      </c>
      <c r="E80" s="146">
        <v>95</v>
      </c>
      <c r="F80" s="146">
        <v>29</v>
      </c>
      <c r="G80" s="146">
        <v>10</v>
      </c>
      <c r="H80" s="146">
        <v>20</v>
      </c>
      <c r="I80" s="146">
        <v>14</v>
      </c>
      <c r="J80" s="146">
        <v>0</v>
      </c>
      <c r="K80" s="185">
        <v>-128</v>
      </c>
      <c r="L80" s="146">
        <v>-45</v>
      </c>
      <c r="M80" s="146">
        <v>0</v>
      </c>
      <c r="N80" s="146">
        <v>-25</v>
      </c>
      <c r="O80" s="146">
        <v>-1</v>
      </c>
      <c r="P80" s="146">
        <v>-57</v>
      </c>
      <c r="Q80" s="186">
        <v>-13</v>
      </c>
    </row>
    <row r="81" spans="1:17" x14ac:dyDescent="0.2">
      <c r="A81" s="184" t="s">
        <v>357</v>
      </c>
      <c r="B81" s="123">
        <v>14</v>
      </c>
      <c r="C81" s="123">
        <v>13</v>
      </c>
      <c r="D81" s="185">
        <v>1</v>
      </c>
      <c r="E81" s="123">
        <v>1</v>
      </c>
      <c r="F81" s="123">
        <v>0</v>
      </c>
      <c r="G81" s="123">
        <v>0</v>
      </c>
      <c r="H81" s="123">
        <v>0</v>
      </c>
      <c r="I81" s="123">
        <v>0</v>
      </c>
      <c r="J81" s="123">
        <v>0</v>
      </c>
      <c r="K81" s="185">
        <v>0</v>
      </c>
      <c r="L81" s="123">
        <v>0</v>
      </c>
      <c r="M81" s="123">
        <v>0</v>
      </c>
      <c r="N81" s="123">
        <v>0</v>
      </c>
      <c r="O81" s="123">
        <v>0</v>
      </c>
      <c r="P81" s="123">
        <v>0</v>
      </c>
      <c r="Q81" s="186">
        <v>0</v>
      </c>
    </row>
    <row r="82" spans="1:17" x14ac:dyDescent="0.2">
      <c r="A82" s="195" t="s">
        <v>358</v>
      </c>
      <c r="B82" s="146">
        <v>2112</v>
      </c>
      <c r="C82" s="146">
        <v>2046</v>
      </c>
      <c r="D82" s="185">
        <v>317</v>
      </c>
      <c r="E82" s="146">
        <v>224</v>
      </c>
      <c r="F82" s="146">
        <v>20</v>
      </c>
      <c r="G82" s="146">
        <v>42</v>
      </c>
      <c r="H82" s="146">
        <v>15</v>
      </c>
      <c r="I82" s="146">
        <v>16</v>
      </c>
      <c r="J82" s="146">
        <v>0</v>
      </c>
      <c r="K82" s="185">
        <v>-242</v>
      </c>
      <c r="L82" s="146">
        <v>-118</v>
      </c>
      <c r="M82" s="146">
        <v>0</v>
      </c>
      <c r="N82" s="146">
        <v>-24</v>
      </c>
      <c r="O82" s="146">
        <v>-7</v>
      </c>
      <c r="P82" s="146">
        <v>-93</v>
      </c>
      <c r="Q82" s="186">
        <v>-9</v>
      </c>
    </row>
    <row r="83" spans="1:17" x14ac:dyDescent="0.2">
      <c r="A83" s="184" t="s">
        <v>359</v>
      </c>
      <c r="B83" s="123">
        <v>16620</v>
      </c>
      <c r="C83" s="123">
        <v>13972</v>
      </c>
      <c r="D83" s="185">
        <v>2886</v>
      </c>
      <c r="E83" s="123">
        <v>208</v>
      </c>
      <c r="F83" s="123">
        <v>1963</v>
      </c>
      <c r="G83" s="123">
        <v>0</v>
      </c>
      <c r="H83" s="123">
        <v>85</v>
      </c>
      <c r="I83" s="123">
        <v>630</v>
      </c>
      <c r="J83" s="123">
        <v>0</v>
      </c>
      <c r="K83" s="185">
        <v>-239</v>
      </c>
      <c r="L83" s="123">
        <v>-27</v>
      </c>
      <c r="M83" s="123">
        <v>0</v>
      </c>
      <c r="N83" s="123">
        <v>-127</v>
      </c>
      <c r="O83" s="123">
        <v>-8</v>
      </c>
      <c r="P83" s="123">
        <v>-77</v>
      </c>
      <c r="Q83" s="186">
        <v>1</v>
      </c>
    </row>
    <row r="84" spans="1:17" x14ac:dyDescent="0.2">
      <c r="A84" s="195" t="s">
        <v>360</v>
      </c>
      <c r="B84" s="146">
        <v>2375</v>
      </c>
      <c r="C84" s="146">
        <v>2300</v>
      </c>
      <c r="D84" s="185">
        <v>276</v>
      </c>
      <c r="E84" s="146">
        <v>127</v>
      </c>
      <c r="F84" s="146">
        <v>81</v>
      </c>
      <c r="G84" s="146">
        <v>3</v>
      </c>
      <c r="H84" s="146">
        <v>17</v>
      </c>
      <c r="I84" s="146">
        <v>48</v>
      </c>
      <c r="J84" s="146">
        <v>0</v>
      </c>
      <c r="K84" s="185">
        <v>-182</v>
      </c>
      <c r="L84" s="146">
        <v>-24</v>
      </c>
      <c r="M84" s="146">
        <v>0</v>
      </c>
      <c r="N84" s="146">
        <v>-20</v>
      </c>
      <c r="O84" s="146">
        <v>0</v>
      </c>
      <c r="P84" s="146">
        <v>-138</v>
      </c>
      <c r="Q84" s="186">
        <v>-19</v>
      </c>
    </row>
    <row r="85" spans="1:17" x14ac:dyDescent="0.2">
      <c r="A85" s="184" t="s">
        <v>361</v>
      </c>
      <c r="B85" s="123">
        <v>98</v>
      </c>
      <c r="C85" s="123">
        <v>105</v>
      </c>
      <c r="D85" s="185">
        <v>16</v>
      </c>
      <c r="E85" s="123">
        <v>13</v>
      </c>
      <c r="F85" s="123">
        <v>0</v>
      </c>
      <c r="G85" s="123">
        <v>2</v>
      </c>
      <c r="H85" s="123">
        <v>1</v>
      </c>
      <c r="I85" s="123">
        <v>0</v>
      </c>
      <c r="J85" s="123">
        <v>0</v>
      </c>
      <c r="K85" s="185">
        <v>-23</v>
      </c>
      <c r="L85" s="123">
        <v>-15</v>
      </c>
      <c r="M85" s="123">
        <v>0</v>
      </c>
      <c r="N85" s="123">
        <v>-4</v>
      </c>
      <c r="O85" s="123">
        <v>0</v>
      </c>
      <c r="P85" s="123">
        <v>-4</v>
      </c>
      <c r="Q85" s="186">
        <v>0</v>
      </c>
    </row>
    <row r="86" spans="1:17" x14ac:dyDescent="0.2">
      <c r="A86" s="195" t="s">
        <v>362</v>
      </c>
      <c r="B86" s="146">
        <v>547</v>
      </c>
      <c r="C86" s="146">
        <v>536</v>
      </c>
      <c r="D86" s="185">
        <v>53</v>
      </c>
      <c r="E86" s="146">
        <v>36</v>
      </c>
      <c r="F86" s="146">
        <v>4</v>
      </c>
      <c r="G86" s="146">
        <v>6</v>
      </c>
      <c r="H86" s="146">
        <v>3</v>
      </c>
      <c r="I86" s="146">
        <v>4</v>
      </c>
      <c r="J86" s="146">
        <v>0</v>
      </c>
      <c r="K86" s="185">
        <v>-42</v>
      </c>
      <c r="L86" s="146">
        <v>-9</v>
      </c>
      <c r="M86" s="146">
        <v>0</v>
      </c>
      <c r="N86" s="146">
        <v>-13</v>
      </c>
      <c r="O86" s="146">
        <v>0</v>
      </c>
      <c r="P86" s="146">
        <v>-20</v>
      </c>
      <c r="Q86" s="186">
        <v>0</v>
      </c>
    </row>
    <row r="87" spans="1:17" x14ac:dyDescent="0.2">
      <c r="A87" s="184" t="s">
        <v>363</v>
      </c>
      <c r="B87" s="123">
        <v>1220</v>
      </c>
      <c r="C87" s="123">
        <v>1216</v>
      </c>
      <c r="D87" s="185">
        <v>81</v>
      </c>
      <c r="E87" s="123">
        <v>45</v>
      </c>
      <c r="F87" s="123">
        <v>1</v>
      </c>
      <c r="G87" s="123">
        <v>7</v>
      </c>
      <c r="H87" s="123">
        <v>16</v>
      </c>
      <c r="I87" s="123">
        <v>12</v>
      </c>
      <c r="J87" s="123">
        <v>0</v>
      </c>
      <c r="K87" s="185">
        <v>-78</v>
      </c>
      <c r="L87" s="123">
        <v>-20</v>
      </c>
      <c r="M87" s="123">
        <v>0</v>
      </c>
      <c r="N87" s="123">
        <v>-19</v>
      </c>
      <c r="O87" s="123">
        <v>-1</v>
      </c>
      <c r="P87" s="123">
        <v>-38</v>
      </c>
      <c r="Q87" s="186">
        <v>1</v>
      </c>
    </row>
    <row r="88" spans="1:17" x14ac:dyDescent="0.2">
      <c r="A88" s="195" t="s">
        <v>364</v>
      </c>
      <c r="B88" s="146">
        <v>731</v>
      </c>
      <c r="C88" s="146">
        <v>694</v>
      </c>
      <c r="D88" s="185">
        <v>90</v>
      </c>
      <c r="E88" s="146">
        <v>53</v>
      </c>
      <c r="F88" s="146">
        <v>13</v>
      </c>
      <c r="G88" s="146">
        <v>3</v>
      </c>
      <c r="H88" s="146">
        <v>6</v>
      </c>
      <c r="I88" s="146">
        <v>13</v>
      </c>
      <c r="J88" s="146">
        <v>2</v>
      </c>
      <c r="K88" s="185">
        <v>-49</v>
      </c>
      <c r="L88" s="146">
        <v>-9</v>
      </c>
      <c r="M88" s="146">
        <v>0</v>
      </c>
      <c r="N88" s="146">
        <v>-13</v>
      </c>
      <c r="O88" s="146">
        <v>0</v>
      </c>
      <c r="P88" s="146">
        <v>-27</v>
      </c>
      <c r="Q88" s="186">
        <v>-4</v>
      </c>
    </row>
    <row r="89" spans="1:17" x14ac:dyDescent="0.2">
      <c r="A89" s="184" t="s">
        <v>365</v>
      </c>
      <c r="B89" s="123">
        <v>18</v>
      </c>
      <c r="C89" s="123">
        <v>15</v>
      </c>
      <c r="D89" s="185">
        <v>3</v>
      </c>
      <c r="E89" s="123">
        <v>3</v>
      </c>
      <c r="F89" s="123">
        <v>0</v>
      </c>
      <c r="G89" s="123">
        <v>0</v>
      </c>
      <c r="H89" s="123">
        <v>0</v>
      </c>
      <c r="I89" s="123">
        <v>0</v>
      </c>
      <c r="J89" s="123">
        <v>0</v>
      </c>
      <c r="K89" s="185">
        <v>0</v>
      </c>
      <c r="L89" s="123">
        <v>0</v>
      </c>
      <c r="M89" s="123">
        <v>0</v>
      </c>
      <c r="N89" s="123">
        <v>0</v>
      </c>
      <c r="O89" s="123">
        <v>0</v>
      </c>
      <c r="P89" s="123">
        <v>0</v>
      </c>
      <c r="Q89" s="186">
        <v>0</v>
      </c>
    </row>
    <row r="90" spans="1:17" x14ac:dyDescent="0.2">
      <c r="A90" s="195" t="s">
        <v>366</v>
      </c>
      <c r="B90" s="146">
        <v>74</v>
      </c>
      <c r="C90" s="146">
        <v>76</v>
      </c>
      <c r="D90" s="185">
        <v>7</v>
      </c>
      <c r="E90" s="146">
        <v>5</v>
      </c>
      <c r="F90" s="146">
        <v>0</v>
      </c>
      <c r="G90" s="146">
        <v>0</v>
      </c>
      <c r="H90" s="146">
        <v>1</v>
      </c>
      <c r="I90" s="146">
        <v>1</v>
      </c>
      <c r="J90" s="146">
        <v>0</v>
      </c>
      <c r="K90" s="185">
        <v>-8</v>
      </c>
      <c r="L90" s="146">
        <v>0</v>
      </c>
      <c r="M90" s="146">
        <v>0</v>
      </c>
      <c r="N90" s="146">
        <v>-3</v>
      </c>
      <c r="O90" s="146">
        <v>0</v>
      </c>
      <c r="P90" s="146">
        <v>-5</v>
      </c>
      <c r="Q90" s="186">
        <v>-1</v>
      </c>
    </row>
    <row r="91" spans="1:17" x14ac:dyDescent="0.2">
      <c r="A91" s="184" t="s">
        <v>367</v>
      </c>
      <c r="B91" s="123">
        <v>1295</v>
      </c>
      <c r="C91" s="123">
        <v>1291</v>
      </c>
      <c r="D91" s="185">
        <v>140</v>
      </c>
      <c r="E91" s="123">
        <v>109</v>
      </c>
      <c r="F91" s="123">
        <v>2</v>
      </c>
      <c r="G91" s="123">
        <v>11</v>
      </c>
      <c r="H91" s="123">
        <v>11</v>
      </c>
      <c r="I91" s="123">
        <v>7</v>
      </c>
      <c r="J91" s="123">
        <v>0</v>
      </c>
      <c r="K91" s="185">
        <v>-135</v>
      </c>
      <c r="L91" s="123">
        <v>-54</v>
      </c>
      <c r="M91" s="123">
        <v>-1</v>
      </c>
      <c r="N91" s="123">
        <v>-20</v>
      </c>
      <c r="O91" s="123">
        <v>-2</v>
      </c>
      <c r="P91" s="123">
        <v>-58</v>
      </c>
      <c r="Q91" s="186">
        <v>-1</v>
      </c>
    </row>
    <row r="92" spans="1:17" x14ac:dyDescent="0.2">
      <c r="A92" s="195" t="s">
        <v>368</v>
      </c>
      <c r="B92" s="146">
        <v>9</v>
      </c>
      <c r="C92" s="146">
        <v>6</v>
      </c>
      <c r="D92" s="185">
        <v>3</v>
      </c>
      <c r="E92" s="146">
        <v>3</v>
      </c>
      <c r="F92" s="146">
        <v>0</v>
      </c>
      <c r="G92" s="146">
        <v>0</v>
      </c>
      <c r="H92" s="146">
        <v>0</v>
      </c>
      <c r="I92" s="146">
        <v>0</v>
      </c>
      <c r="J92" s="146">
        <v>0</v>
      </c>
      <c r="K92" s="185">
        <v>0</v>
      </c>
      <c r="L92" s="146">
        <v>0</v>
      </c>
      <c r="M92" s="146">
        <v>0</v>
      </c>
      <c r="N92" s="146">
        <v>0</v>
      </c>
      <c r="O92" s="146">
        <v>0</v>
      </c>
      <c r="P92" s="146">
        <v>0</v>
      </c>
      <c r="Q92" s="186">
        <v>0</v>
      </c>
    </row>
    <row r="93" spans="1:17" x14ac:dyDescent="0.2">
      <c r="A93" s="184" t="s">
        <v>369</v>
      </c>
      <c r="B93" s="123">
        <v>108</v>
      </c>
      <c r="C93" s="123">
        <v>106</v>
      </c>
      <c r="D93" s="185">
        <v>5</v>
      </c>
      <c r="E93" s="123">
        <v>2</v>
      </c>
      <c r="F93" s="123">
        <v>3</v>
      </c>
      <c r="G93" s="123">
        <v>0</v>
      </c>
      <c r="H93" s="123">
        <v>0</v>
      </c>
      <c r="I93" s="123">
        <v>0</v>
      </c>
      <c r="J93" s="123">
        <v>0</v>
      </c>
      <c r="K93" s="185">
        <v>-1</v>
      </c>
      <c r="L93" s="123">
        <v>-1</v>
      </c>
      <c r="M93" s="123">
        <v>0</v>
      </c>
      <c r="N93" s="123">
        <v>0</v>
      </c>
      <c r="O93" s="123">
        <v>0</v>
      </c>
      <c r="P93" s="123">
        <v>0</v>
      </c>
      <c r="Q93" s="186">
        <v>-2</v>
      </c>
    </row>
    <row r="94" spans="1:17" x14ac:dyDescent="0.2">
      <c r="A94" s="195" t="s">
        <v>370</v>
      </c>
      <c r="B94" s="146">
        <v>566</v>
      </c>
      <c r="C94" s="146">
        <v>555</v>
      </c>
      <c r="D94" s="185">
        <v>62</v>
      </c>
      <c r="E94" s="146">
        <v>33</v>
      </c>
      <c r="F94" s="146">
        <v>13</v>
      </c>
      <c r="G94" s="146">
        <v>3</v>
      </c>
      <c r="H94" s="146">
        <v>7</v>
      </c>
      <c r="I94" s="146">
        <v>6</v>
      </c>
      <c r="J94" s="146">
        <v>0</v>
      </c>
      <c r="K94" s="185">
        <v>-50</v>
      </c>
      <c r="L94" s="146">
        <v>-11</v>
      </c>
      <c r="M94" s="146">
        <v>0</v>
      </c>
      <c r="N94" s="146">
        <v>-17</v>
      </c>
      <c r="O94" s="146">
        <v>-1</v>
      </c>
      <c r="P94" s="146">
        <v>-21</v>
      </c>
      <c r="Q94" s="186">
        <v>-1</v>
      </c>
    </row>
    <row r="95" spans="1:17" x14ac:dyDescent="0.2">
      <c r="A95" s="184" t="s">
        <v>371</v>
      </c>
      <c r="B95" s="123">
        <v>554</v>
      </c>
      <c r="C95" s="123">
        <v>550</v>
      </c>
      <c r="D95" s="185">
        <v>70</v>
      </c>
      <c r="E95" s="123">
        <v>57</v>
      </c>
      <c r="F95" s="123">
        <v>0</v>
      </c>
      <c r="G95" s="123">
        <v>3</v>
      </c>
      <c r="H95" s="123">
        <v>9</v>
      </c>
      <c r="I95" s="123">
        <v>1</v>
      </c>
      <c r="J95" s="123">
        <v>0</v>
      </c>
      <c r="K95" s="185">
        <v>-62</v>
      </c>
      <c r="L95" s="123">
        <v>-18</v>
      </c>
      <c r="M95" s="123">
        <v>0</v>
      </c>
      <c r="N95" s="123">
        <v>-7</v>
      </c>
      <c r="O95" s="123">
        <v>-1</v>
      </c>
      <c r="P95" s="123">
        <v>-36</v>
      </c>
      <c r="Q95" s="186">
        <v>-4</v>
      </c>
    </row>
    <row r="96" spans="1:17" x14ac:dyDescent="0.2">
      <c r="A96" s="195" t="s">
        <v>372</v>
      </c>
      <c r="B96" s="146">
        <v>20</v>
      </c>
      <c r="C96" s="146">
        <v>17</v>
      </c>
      <c r="D96" s="185">
        <v>6</v>
      </c>
      <c r="E96" s="146">
        <v>4</v>
      </c>
      <c r="F96" s="146">
        <v>0</v>
      </c>
      <c r="G96" s="146">
        <v>1</v>
      </c>
      <c r="H96" s="146">
        <v>1</v>
      </c>
      <c r="I96" s="146">
        <v>0</v>
      </c>
      <c r="J96" s="146">
        <v>0</v>
      </c>
      <c r="K96" s="185">
        <v>-3</v>
      </c>
      <c r="L96" s="146">
        <v>-2</v>
      </c>
      <c r="M96" s="146">
        <v>0</v>
      </c>
      <c r="N96" s="146">
        <v>0</v>
      </c>
      <c r="O96" s="146">
        <v>0</v>
      </c>
      <c r="P96" s="146">
        <v>-1</v>
      </c>
      <c r="Q96" s="186">
        <v>0</v>
      </c>
    </row>
    <row r="97" spans="1:17" x14ac:dyDescent="0.2">
      <c r="A97" s="184" t="s">
        <v>373</v>
      </c>
      <c r="B97" s="123">
        <v>186</v>
      </c>
      <c r="C97" s="123">
        <v>176</v>
      </c>
      <c r="D97" s="185">
        <v>24</v>
      </c>
      <c r="E97" s="123">
        <v>17</v>
      </c>
      <c r="F97" s="123">
        <v>2</v>
      </c>
      <c r="G97" s="123">
        <v>3</v>
      </c>
      <c r="H97" s="123">
        <v>0</v>
      </c>
      <c r="I97" s="123">
        <v>2</v>
      </c>
      <c r="J97" s="123">
        <v>0</v>
      </c>
      <c r="K97" s="185">
        <v>-14</v>
      </c>
      <c r="L97" s="123">
        <v>-7</v>
      </c>
      <c r="M97" s="123">
        <v>0</v>
      </c>
      <c r="N97" s="123">
        <v>-1</v>
      </c>
      <c r="O97" s="123">
        <v>0</v>
      </c>
      <c r="P97" s="123">
        <v>-6</v>
      </c>
      <c r="Q97" s="186">
        <v>0</v>
      </c>
    </row>
    <row r="98" spans="1:17" x14ac:dyDescent="0.2">
      <c r="A98" s="195" t="s">
        <v>374</v>
      </c>
      <c r="B98" s="146">
        <v>7338</v>
      </c>
      <c r="C98" s="146">
        <v>7313</v>
      </c>
      <c r="D98" s="185">
        <v>671</v>
      </c>
      <c r="E98" s="146">
        <v>474</v>
      </c>
      <c r="F98" s="146">
        <v>1</v>
      </c>
      <c r="G98" s="146">
        <v>35</v>
      </c>
      <c r="H98" s="146">
        <v>81</v>
      </c>
      <c r="I98" s="146">
        <v>80</v>
      </c>
      <c r="J98" s="146">
        <v>0</v>
      </c>
      <c r="K98" s="185">
        <v>-610</v>
      </c>
      <c r="L98" s="146">
        <v>-173</v>
      </c>
      <c r="M98" s="146">
        <v>-2</v>
      </c>
      <c r="N98" s="146">
        <v>-114</v>
      </c>
      <c r="O98" s="146">
        <v>-5</v>
      </c>
      <c r="P98" s="146">
        <v>-316</v>
      </c>
      <c r="Q98" s="186">
        <v>-36</v>
      </c>
    </row>
    <row r="99" spans="1:17" x14ac:dyDescent="0.2">
      <c r="A99" s="184" t="s">
        <v>375</v>
      </c>
      <c r="B99" s="123">
        <v>874</v>
      </c>
      <c r="C99" s="123">
        <v>852</v>
      </c>
      <c r="D99" s="185">
        <v>93</v>
      </c>
      <c r="E99" s="123">
        <v>66</v>
      </c>
      <c r="F99" s="123">
        <v>0</v>
      </c>
      <c r="G99" s="123">
        <v>7</v>
      </c>
      <c r="H99" s="123">
        <v>17</v>
      </c>
      <c r="I99" s="123">
        <v>3</v>
      </c>
      <c r="J99" s="123">
        <v>0</v>
      </c>
      <c r="K99" s="185">
        <v>-71</v>
      </c>
      <c r="L99" s="123">
        <v>-24</v>
      </c>
      <c r="M99" s="123">
        <v>0</v>
      </c>
      <c r="N99" s="123">
        <v>-8</v>
      </c>
      <c r="O99" s="123">
        <v>-3</v>
      </c>
      <c r="P99" s="123">
        <v>-36</v>
      </c>
      <c r="Q99" s="186">
        <v>0</v>
      </c>
    </row>
    <row r="100" spans="1:17" x14ac:dyDescent="0.2">
      <c r="A100" s="195" t="s">
        <v>376</v>
      </c>
      <c r="B100" s="146">
        <v>27</v>
      </c>
      <c r="C100" s="146">
        <v>28</v>
      </c>
      <c r="D100" s="185">
        <v>6</v>
      </c>
      <c r="E100" s="146">
        <v>3</v>
      </c>
      <c r="F100" s="146">
        <v>1</v>
      </c>
      <c r="G100" s="146">
        <v>0</v>
      </c>
      <c r="H100" s="146">
        <v>1</v>
      </c>
      <c r="I100" s="146">
        <v>1</v>
      </c>
      <c r="J100" s="146">
        <v>0</v>
      </c>
      <c r="K100" s="185">
        <v>-5</v>
      </c>
      <c r="L100" s="146">
        <v>-4</v>
      </c>
      <c r="M100" s="146">
        <v>0</v>
      </c>
      <c r="N100" s="146">
        <v>0</v>
      </c>
      <c r="O100" s="146">
        <v>0</v>
      </c>
      <c r="P100" s="146">
        <v>-1</v>
      </c>
      <c r="Q100" s="186">
        <v>-2</v>
      </c>
    </row>
    <row r="101" spans="1:17" x14ac:dyDescent="0.2">
      <c r="A101" s="184" t="s">
        <v>377</v>
      </c>
      <c r="B101" s="123">
        <v>87</v>
      </c>
      <c r="C101" s="123">
        <v>82</v>
      </c>
      <c r="D101" s="185">
        <v>13</v>
      </c>
      <c r="E101" s="123">
        <v>12</v>
      </c>
      <c r="F101" s="123">
        <v>0</v>
      </c>
      <c r="G101" s="123">
        <v>1</v>
      </c>
      <c r="H101" s="123">
        <v>0</v>
      </c>
      <c r="I101" s="123">
        <v>0</v>
      </c>
      <c r="J101" s="123">
        <v>0</v>
      </c>
      <c r="K101" s="185">
        <v>-8</v>
      </c>
      <c r="L101" s="123">
        <v>-5</v>
      </c>
      <c r="M101" s="123">
        <v>0</v>
      </c>
      <c r="N101" s="123">
        <v>-1</v>
      </c>
      <c r="O101" s="123">
        <v>0</v>
      </c>
      <c r="P101" s="123">
        <v>-2</v>
      </c>
      <c r="Q101" s="186">
        <v>0</v>
      </c>
    </row>
    <row r="102" spans="1:17" x14ac:dyDescent="0.2">
      <c r="A102" s="195" t="s">
        <v>378</v>
      </c>
      <c r="B102" s="146">
        <v>26</v>
      </c>
      <c r="C102" s="146">
        <v>23</v>
      </c>
      <c r="D102" s="185">
        <v>9</v>
      </c>
      <c r="E102" s="146">
        <v>7</v>
      </c>
      <c r="F102" s="146">
        <v>0</v>
      </c>
      <c r="G102" s="146">
        <v>0</v>
      </c>
      <c r="H102" s="146">
        <v>1</v>
      </c>
      <c r="I102" s="146">
        <v>1</v>
      </c>
      <c r="J102" s="146">
        <v>0</v>
      </c>
      <c r="K102" s="185">
        <v>-6</v>
      </c>
      <c r="L102" s="146">
        <v>-6</v>
      </c>
      <c r="M102" s="146">
        <v>0</v>
      </c>
      <c r="N102" s="146">
        <v>0</v>
      </c>
      <c r="O102" s="146">
        <v>0</v>
      </c>
      <c r="P102" s="146">
        <v>0</v>
      </c>
      <c r="Q102" s="186">
        <v>0</v>
      </c>
    </row>
    <row r="103" spans="1:17" x14ac:dyDescent="0.2">
      <c r="A103" s="184" t="s">
        <v>379</v>
      </c>
      <c r="B103" s="123">
        <v>77</v>
      </c>
      <c r="C103" s="123">
        <v>67</v>
      </c>
      <c r="D103" s="185">
        <v>13</v>
      </c>
      <c r="E103" s="123">
        <v>8</v>
      </c>
      <c r="F103" s="123">
        <v>0</v>
      </c>
      <c r="G103" s="123">
        <v>1</v>
      </c>
      <c r="H103" s="123">
        <v>0</v>
      </c>
      <c r="I103" s="123">
        <v>4</v>
      </c>
      <c r="J103" s="123">
        <v>0</v>
      </c>
      <c r="K103" s="185">
        <v>-3</v>
      </c>
      <c r="L103" s="123">
        <v>-1</v>
      </c>
      <c r="M103" s="123">
        <v>0</v>
      </c>
      <c r="N103" s="123">
        <v>-1</v>
      </c>
      <c r="O103" s="123">
        <v>0</v>
      </c>
      <c r="P103" s="123">
        <v>-1</v>
      </c>
      <c r="Q103" s="186">
        <v>0</v>
      </c>
    </row>
    <row r="104" spans="1:17" x14ac:dyDescent="0.2">
      <c r="A104" s="195" t="s">
        <v>380</v>
      </c>
      <c r="B104" s="146">
        <v>1957</v>
      </c>
      <c r="C104" s="146">
        <v>1943</v>
      </c>
      <c r="D104" s="185">
        <v>203</v>
      </c>
      <c r="E104" s="146">
        <v>156</v>
      </c>
      <c r="F104" s="146">
        <v>2</v>
      </c>
      <c r="G104" s="146">
        <v>15</v>
      </c>
      <c r="H104" s="146">
        <v>17</v>
      </c>
      <c r="I104" s="146">
        <v>13</v>
      </c>
      <c r="J104" s="146">
        <v>0</v>
      </c>
      <c r="K104" s="185">
        <v>-181</v>
      </c>
      <c r="L104" s="146">
        <v>-77</v>
      </c>
      <c r="M104" s="146">
        <v>0</v>
      </c>
      <c r="N104" s="146">
        <v>-37</v>
      </c>
      <c r="O104" s="146">
        <v>0</v>
      </c>
      <c r="P104" s="146">
        <v>-67</v>
      </c>
      <c r="Q104" s="186">
        <v>-8</v>
      </c>
    </row>
    <row r="105" spans="1:17" x14ac:dyDescent="0.2">
      <c r="A105" s="184" t="s">
        <v>381</v>
      </c>
      <c r="B105" s="123">
        <v>190</v>
      </c>
      <c r="C105" s="123">
        <v>179</v>
      </c>
      <c r="D105" s="185">
        <v>32</v>
      </c>
      <c r="E105" s="123">
        <v>14</v>
      </c>
      <c r="F105" s="123">
        <v>5</v>
      </c>
      <c r="G105" s="123">
        <v>7</v>
      </c>
      <c r="H105" s="123">
        <v>5</v>
      </c>
      <c r="I105" s="123">
        <v>1</v>
      </c>
      <c r="J105" s="123">
        <v>0</v>
      </c>
      <c r="K105" s="185">
        <v>-21</v>
      </c>
      <c r="L105" s="123">
        <v>-12</v>
      </c>
      <c r="M105" s="123">
        <v>0</v>
      </c>
      <c r="N105" s="123">
        <v>-3</v>
      </c>
      <c r="O105" s="123">
        <v>-2</v>
      </c>
      <c r="P105" s="123">
        <v>-4</v>
      </c>
      <c r="Q105" s="186">
        <v>0</v>
      </c>
    </row>
    <row r="106" spans="1:17" x14ac:dyDescent="0.2">
      <c r="A106" s="195" t="s">
        <v>382</v>
      </c>
      <c r="B106" s="146">
        <v>33</v>
      </c>
      <c r="C106" s="146">
        <v>32</v>
      </c>
      <c r="D106" s="185">
        <v>4</v>
      </c>
      <c r="E106" s="146">
        <v>2</v>
      </c>
      <c r="F106" s="146">
        <v>1</v>
      </c>
      <c r="G106" s="146">
        <v>0</v>
      </c>
      <c r="H106" s="146">
        <v>1</v>
      </c>
      <c r="I106" s="146">
        <v>0</v>
      </c>
      <c r="J106" s="146">
        <v>0</v>
      </c>
      <c r="K106" s="185">
        <v>-3</v>
      </c>
      <c r="L106" s="146">
        <v>-1</v>
      </c>
      <c r="M106" s="146">
        <v>0</v>
      </c>
      <c r="N106" s="146">
        <v>-1</v>
      </c>
      <c r="O106" s="146">
        <v>0</v>
      </c>
      <c r="P106" s="146">
        <v>-1</v>
      </c>
      <c r="Q106" s="186">
        <v>0</v>
      </c>
    </row>
    <row r="107" spans="1:17" x14ac:dyDescent="0.2">
      <c r="A107" s="184" t="s">
        <v>383</v>
      </c>
      <c r="B107" s="123">
        <v>389</v>
      </c>
      <c r="C107" s="123">
        <v>375</v>
      </c>
      <c r="D107" s="185">
        <v>36</v>
      </c>
      <c r="E107" s="123">
        <v>20</v>
      </c>
      <c r="F107" s="123">
        <v>4</v>
      </c>
      <c r="G107" s="123">
        <v>3</v>
      </c>
      <c r="H107" s="123">
        <v>3</v>
      </c>
      <c r="I107" s="123">
        <v>6</v>
      </c>
      <c r="J107" s="123">
        <v>0</v>
      </c>
      <c r="K107" s="185">
        <v>-23</v>
      </c>
      <c r="L107" s="123">
        <v>-3</v>
      </c>
      <c r="M107" s="123">
        <v>0</v>
      </c>
      <c r="N107" s="123">
        <v>-3</v>
      </c>
      <c r="O107" s="123">
        <v>-1</v>
      </c>
      <c r="P107" s="123">
        <v>-16</v>
      </c>
      <c r="Q107" s="186">
        <v>1</v>
      </c>
    </row>
    <row r="108" spans="1:17" x14ac:dyDescent="0.2">
      <c r="A108" s="195" t="s">
        <v>384</v>
      </c>
      <c r="B108" s="146">
        <v>7</v>
      </c>
      <c r="C108" s="146">
        <v>7</v>
      </c>
      <c r="D108" s="185">
        <v>1</v>
      </c>
      <c r="E108" s="146">
        <v>0</v>
      </c>
      <c r="F108" s="146">
        <v>0</v>
      </c>
      <c r="G108" s="146">
        <v>0</v>
      </c>
      <c r="H108" s="146">
        <v>1</v>
      </c>
      <c r="I108" s="146">
        <v>0</v>
      </c>
      <c r="J108" s="146">
        <v>0</v>
      </c>
      <c r="K108" s="185">
        <v>-1</v>
      </c>
      <c r="L108" s="146">
        <v>-1</v>
      </c>
      <c r="M108" s="146">
        <v>0</v>
      </c>
      <c r="N108" s="146">
        <v>0</v>
      </c>
      <c r="O108" s="146">
        <v>0</v>
      </c>
      <c r="P108" s="146">
        <v>0</v>
      </c>
      <c r="Q108" s="186">
        <v>0</v>
      </c>
    </row>
    <row r="109" spans="1:17" x14ac:dyDescent="0.2">
      <c r="A109" s="184" t="s">
        <v>385</v>
      </c>
      <c r="B109" s="123">
        <v>13</v>
      </c>
      <c r="C109" s="123">
        <v>14</v>
      </c>
      <c r="D109" s="185">
        <v>0</v>
      </c>
      <c r="E109" s="123">
        <v>0</v>
      </c>
      <c r="F109" s="123">
        <v>0</v>
      </c>
      <c r="G109" s="123">
        <v>0</v>
      </c>
      <c r="H109" s="123">
        <v>0</v>
      </c>
      <c r="I109" s="123">
        <v>0</v>
      </c>
      <c r="J109" s="123">
        <v>0</v>
      </c>
      <c r="K109" s="185">
        <v>-1</v>
      </c>
      <c r="L109" s="123">
        <v>0</v>
      </c>
      <c r="M109" s="123">
        <v>0</v>
      </c>
      <c r="N109" s="123">
        <v>-1</v>
      </c>
      <c r="O109" s="123">
        <v>0</v>
      </c>
      <c r="P109" s="123">
        <v>0</v>
      </c>
      <c r="Q109" s="186">
        <v>0</v>
      </c>
    </row>
    <row r="110" spans="1:17" x14ac:dyDescent="0.2">
      <c r="A110" s="195" t="s">
        <v>386</v>
      </c>
      <c r="B110" s="146">
        <v>1328</v>
      </c>
      <c r="C110" s="146">
        <v>1239</v>
      </c>
      <c r="D110" s="185">
        <v>188</v>
      </c>
      <c r="E110" s="146">
        <v>147</v>
      </c>
      <c r="F110" s="146">
        <v>4</v>
      </c>
      <c r="G110" s="146">
        <v>18</v>
      </c>
      <c r="H110" s="146">
        <v>15</v>
      </c>
      <c r="I110" s="146">
        <v>4</v>
      </c>
      <c r="J110" s="146">
        <v>0</v>
      </c>
      <c r="K110" s="185">
        <v>-95</v>
      </c>
      <c r="L110" s="146">
        <v>-31</v>
      </c>
      <c r="M110" s="146">
        <v>0</v>
      </c>
      <c r="N110" s="146">
        <v>-25</v>
      </c>
      <c r="O110" s="146">
        <v>-1</v>
      </c>
      <c r="P110" s="146">
        <v>-38</v>
      </c>
      <c r="Q110" s="186">
        <v>-4</v>
      </c>
    </row>
    <row r="111" spans="1:17" x14ac:dyDescent="0.2">
      <c r="A111" s="184" t="s">
        <v>387</v>
      </c>
      <c r="B111" s="123">
        <v>55</v>
      </c>
      <c r="C111" s="123">
        <v>56</v>
      </c>
      <c r="D111" s="185">
        <v>5</v>
      </c>
      <c r="E111" s="123">
        <v>5</v>
      </c>
      <c r="F111" s="123">
        <v>0</v>
      </c>
      <c r="G111" s="123">
        <v>0</v>
      </c>
      <c r="H111" s="123">
        <v>0</v>
      </c>
      <c r="I111" s="123">
        <v>0</v>
      </c>
      <c r="J111" s="123">
        <v>0</v>
      </c>
      <c r="K111" s="185">
        <v>-6</v>
      </c>
      <c r="L111" s="123">
        <v>-3</v>
      </c>
      <c r="M111" s="123">
        <v>0</v>
      </c>
      <c r="N111" s="123">
        <v>-1</v>
      </c>
      <c r="O111" s="123">
        <v>-1</v>
      </c>
      <c r="P111" s="123">
        <v>-1</v>
      </c>
      <c r="Q111" s="186">
        <v>0</v>
      </c>
    </row>
    <row r="112" spans="1:17" x14ac:dyDescent="0.2">
      <c r="A112" s="195" t="s">
        <v>388</v>
      </c>
      <c r="B112" s="146">
        <v>145</v>
      </c>
      <c r="C112" s="146">
        <v>133</v>
      </c>
      <c r="D112" s="185">
        <v>16</v>
      </c>
      <c r="E112" s="146">
        <v>9</v>
      </c>
      <c r="F112" s="146">
        <v>2</v>
      </c>
      <c r="G112" s="146">
        <v>1</v>
      </c>
      <c r="H112" s="146">
        <v>3</v>
      </c>
      <c r="I112" s="146">
        <v>1</v>
      </c>
      <c r="J112" s="146">
        <v>0</v>
      </c>
      <c r="K112" s="185">
        <v>-4</v>
      </c>
      <c r="L112" s="146">
        <v>-2</v>
      </c>
      <c r="M112" s="146">
        <v>0</v>
      </c>
      <c r="N112" s="146">
        <v>-1</v>
      </c>
      <c r="O112" s="146">
        <v>0</v>
      </c>
      <c r="P112" s="146">
        <v>-1</v>
      </c>
      <c r="Q112" s="186">
        <v>0</v>
      </c>
    </row>
    <row r="113" spans="1:17" x14ac:dyDescent="0.2">
      <c r="A113" s="184" t="s">
        <v>389</v>
      </c>
      <c r="B113" s="123">
        <v>3538</v>
      </c>
      <c r="C113" s="123">
        <v>3160</v>
      </c>
      <c r="D113" s="185">
        <v>534</v>
      </c>
      <c r="E113" s="123">
        <v>115</v>
      </c>
      <c r="F113" s="123">
        <v>305</v>
      </c>
      <c r="G113" s="123">
        <v>0</v>
      </c>
      <c r="H113" s="123">
        <v>15</v>
      </c>
      <c r="I113" s="123">
        <v>99</v>
      </c>
      <c r="J113" s="123">
        <v>0</v>
      </c>
      <c r="K113" s="185">
        <v>-159</v>
      </c>
      <c r="L113" s="123">
        <v>-18</v>
      </c>
      <c r="M113" s="123">
        <v>0</v>
      </c>
      <c r="N113" s="123">
        <v>-34</v>
      </c>
      <c r="O113" s="123">
        <v>-2</v>
      </c>
      <c r="P113" s="123">
        <v>-105</v>
      </c>
      <c r="Q113" s="186">
        <v>3</v>
      </c>
    </row>
    <row r="114" spans="1:17" x14ac:dyDescent="0.2">
      <c r="A114" s="195" t="s">
        <v>390</v>
      </c>
      <c r="B114" s="146">
        <v>463</v>
      </c>
      <c r="C114" s="146">
        <v>427</v>
      </c>
      <c r="D114" s="185">
        <v>51</v>
      </c>
      <c r="E114" s="146">
        <v>27</v>
      </c>
      <c r="F114" s="146">
        <v>17</v>
      </c>
      <c r="G114" s="146">
        <v>0</v>
      </c>
      <c r="H114" s="146">
        <v>2</v>
      </c>
      <c r="I114" s="146">
        <v>5</v>
      </c>
      <c r="J114" s="146">
        <v>0</v>
      </c>
      <c r="K114" s="185">
        <v>-15</v>
      </c>
      <c r="L114" s="146">
        <v>-3</v>
      </c>
      <c r="M114" s="146">
        <v>0</v>
      </c>
      <c r="N114" s="146">
        <v>-2</v>
      </c>
      <c r="O114" s="146">
        <v>0</v>
      </c>
      <c r="P114" s="146">
        <v>-10</v>
      </c>
      <c r="Q114" s="186">
        <v>0</v>
      </c>
    </row>
    <row r="115" spans="1:17" x14ac:dyDescent="0.2">
      <c r="A115" s="184" t="s">
        <v>391</v>
      </c>
      <c r="B115" s="123">
        <v>5</v>
      </c>
      <c r="C115" s="123">
        <v>1</v>
      </c>
      <c r="D115" s="185">
        <v>2</v>
      </c>
      <c r="E115" s="123">
        <v>2</v>
      </c>
      <c r="F115" s="123">
        <v>0</v>
      </c>
      <c r="G115" s="123">
        <v>0</v>
      </c>
      <c r="H115" s="123">
        <v>0</v>
      </c>
      <c r="I115" s="123">
        <v>0</v>
      </c>
      <c r="J115" s="123">
        <v>0</v>
      </c>
      <c r="K115" s="185">
        <v>0</v>
      </c>
      <c r="L115" s="123">
        <v>0</v>
      </c>
      <c r="M115" s="123">
        <v>0</v>
      </c>
      <c r="N115" s="123">
        <v>0</v>
      </c>
      <c r="O115" s="123">
        <v>0</v>
      </c>
      <c r="P115" s="123">
        <v>0</v>
      </c>
      <c r="Q115" s="186">
        <v>2</v>
      </c>
    </row>
    <row r="116" spans="1:17" x14ac:dyDescent="0.2">
      <c r="A116" s="195" t="s">
        <v>392</v>
      </c>
      <c r="B116" s="146">
        <v>5</v>
      </c>
      <c r="C116" s="146">
        <v>5</v>
      </c>
      <c r="D116" s="185">
        <v>0</v>
      </c>
      <c r="E116" s="146">
        <v>0</v>
      </c>
      <c r="F116" s="146">
        <v>0</v>
      </c>
      <c r="G116" s="146">
        <v>0</v>
      </c>
      <c r="H116" s="146">
        <v>0</v>
      </c>
      <c r="I116" s="146">
        <v>0</v>
      </c>
      <c r="J116" s="146">
        <v>0</v>
      </c>
      <c r="K116" s="185">
        <v>0</v>
      </c>
      <c r="L116" s="146">
        <v>0</v>
      </c>
      <c r="M116" s="146">
        <v>0</v>
      </c>
      <c r="N116" s="146">
        <v>0</v>
      </c>
      <c r="O116" s="146">
        <v>0</v>
      </c>
      <c r="P116" s="146">
        <v>0</v>
      </c>
      <c r="Q116" s="186">
        <v>0</v>
      </c>
    </row>
    <row r="117" spans="1:17" x14ac:dyDescent="0.2">
      <c r="A117" s="184" t="s">
        <v>393</v>
      </c>
      <c r="B117" s="123">
        <v>214</v>
      </c>
      <c r="C117" s="123">
        <v>221</v>
      </c>
      <c r="D117" s="185">
        <v>37</v>
      </c>
      <c r="E117" s="123">
        <v>24</v>
      </c>
      <c r="F117" s="123">
        <v>3</v>
      </c>
      <c r="G117" s="123">
        <v>6</v>
      </c>
      <c r="H117" s="123">
        <v>4</v>
      </c>
      <c r="I117" s="123">
        <v>0</v>
      </c>
      <c r="J117" s="123">
        <v>0</v>
      </c>
      <c r="K117" s="185">
        <v>-43</v>
      </c>
      <c r="L117" s="123">
        <v>-22</v>
      </c>
      <c r="M117" s="123">
        <v>0</v>
      </c>
      <c r="N117" s="123">
        <v>-8</v>
      </c>
      <c r="O117" s="123">
        <v>0</v>
      </c>
      <c r="P117" s="123">
        <v>-13</v>
      </c>
      <c r="Q117" s="186">
        <v>-1</v>
      </c>
    </row>
    <row r="118" spans="1:17" x14ac:dyDescent="0.2">
      <c r="A118" s="195" t="s">
        <v>394</v>
      </c>
      <c r="B118" s="146">
        <v>93</v>
      </c>
      <c r="C118" s="146">
        <v>93</v>
      </c>
      <c r="D118" s="185">
        <v>6</v>
      </c>
      <c r="E118" s="146">
        <v>1</v>
      </c>
      <c r="F118" s="146">
        <v>1</v>
      </c>
      <c r="G118" s="146">
        <v>0</v>
      </c>
      <c r="H118" s="146">
        <v>3</v>
      </c>
      <c r="I118" s="146">
        <v>1</v>
      </c>
      <c r="J118" s="146">
        <v>0</v>
      </c>
      <c r="K118" s="185">
        <v>-6</v>
      </c>
      <c r="L118" s="146">
        <v>-2</v>
      </c>
      <c r="M118" s="146">
        <v>0</v>
      </c>
      <c r="N118" s="146">
        <v>-1</v>
      </c>
      <c r="O118" s="146">
        <v>-1</v>
      </c>
      <c r="P118" s="146">
        <v>-2</v>
      </c>
      <c r="Q118" s="186">
        <v>0</v>
      </c>
    </row>
    <row r="119" spans="1:17" x14ac:dyDescent="0.2">
      <c r="A119" s="184" t="s">
        <v>395</v>
      </c>
      <c r="B119" s="123">
        <v>1307</v>
      </c>
      <c r="C119" s="123">
        <v>1301</v>
      </c>
      <c r="D119" s="185">
        <v>91</v>
      </c>
      <c r="E119" s="123">
        <v>45</v>
      </c>
      <c r="F119" s="123">
        <v>11</v>
      </c>
      <c r="G119" s="123">
        <v>2</v>
      </c>
      <c r="H119" s="123">
        <v>10</v>
      </c>
      <c r="I119" s="123">
        <v>23</v>
      </c>
      <c r="J119" s="123">
        <v>0</v>
      </c>
      <c r="K119" s="185">
        <v>-83</v>
      </c>
      <c r="L119" s="123">
        <v>-6</v>
      </c>
      <c r="M119" s="123">
        <v>0</v>
      </c>
      <c r="N119" s="123">
        <v>-13</v>
      </c>
      <c r="O119" s="123">
        <v>0</v>
      </c>
      <c r="P119" s="123">
        <v>-64</v>
      </c>
      <c r="Q119" s="186">
        <v>-2</v>
      </c>
    </row>
    <row r="120" spans="1:17" x14ac:dyDescent="0.2">
      <c r="A120" s="195" t="s">
        <v>396</v>
      </c>
      <c r="B120" s="146">
        <v>7193</v>
      </c>
      <c r="C120" s="146">
        <v>6960</v>
      </c>
      <c r="D120" s="185">
        <v>728</v>
      </c>
      <c r="E120" s="146">
        <v>462</v>
      </c>
      <c r="F120" s="146">
        <v>7</v>
      </c>
      <c r="G120" s="146">
        <v>52</v>
      </c>
      <c r="H120" s="146">
        <v>84</v>
      </c>
      <c r="I120" s="146">
        <v>123</v>
      </c>
      <c r="J120" s="146">
        <v>0</v>
      </c>
      <c r="K120" s="185">
        <v>-496</v>
      </c>
      <c r="L120" s="146">
        <v>-142</v>
      </c>
      <c r="M120" s="146">
        <v>0</v>
      </c>
      <c r="N120" s="146">
        <v>-121</v>
      </c>
      <c r="O120" s="146">
        <v>-3</v>
      </c>
      <c r="P120" s="146">
        <v>-230</v>
      </c>
      <c r="Q120" s="186">
        <v>1</v>
      </c>
    </row>
    <row r="121" spans="1:17" x14ac:dyDescent="0.2">
      <c r="A121" s="184" t="s">
        <v>397</v>
      </c>
      <c r="B121" s="123">
        <v>63</v>
      </c>
      <c r="C121" s="123">
        <v>69</v>
      </c>
      <c r="D121" s="185">
        <v>6</v>
      </c>
      <c r="E121" s="123">
        <v>5</v>
      </c>
      <c r="F121" s="123">
        <v>0</v>
      </c>
      <c r="G121" s="123">
        <v>0</v>
      </c>
      <c r="H121" s="123">
        <v>1</v>
      </c>
      <c r="I121" s="123">
        <v>0</v>
      </c>
      <c r="J121" s="123">
        <v>0</v>
      </c>
      <c r="K121" s="185">
        <v>-8</v>
      </c>
      <c r="L121" s="123">
        <v>-5</v>
      </c>
      <c r="M121" s="123">
        <v>0</v>
      </c>
      <c r="N121" s="123">
        <v>-2</v>
      </c>
      <c r="O121" s="123">
        <v>0</v>
      </c>
      <c r="P121" s="123">
        <v>-1</v>
      </c>
      <c r="Q121" s="186">
        <v>-4</v>
      </c>
    </row>
    <row r="122" spans="1:17" x14ac:dyDescent="0.2">
      <c r="A122" s="195" t="s">
        <v>398</v>
      </c>
      <c r="B122" s="146">
        <v>231</v>
      </c>
      <c r="C122" s="146">
        <v>231</v>
      </c>
      <c r="D122" s="185">
        <v>40</v>
      </c>
      <c r="E122" s="146">
        <v>30</v>
      </c>
      <c r="F122" s="146">
        <v>0</v>
      </c>
      <c r="G122" s="146">
        <v>5</v>
      </c>
      <c r="H122" s="146">
        <v>3</v>
      </c>
      <c r="I122" s="146">
        <v>2</v>
      </c>
      <c r="J122" s="146">
        <v>0</v>
      </c>
      <c r="K122" s="185">
        <v>-40</v>
      </c>
      <c r="L122" s="146">
        <v>-33</v>
      </c>
      <c r="M122" s="146">
        <v>0</v>
      </c>
      <c r="N122" s="146">
        <v>-4</v>
      </c>
      <c r="O122" s="146">
        <v>0</v>
      </c>
      <c r="P122" s="146">
        <v>-3</v>
      </c>
      <c r="Q122" s="186">
        <v>0</v>
      </c>
    </row>
    <row r="123" spans="1:17" x14ac:dyDescent="0.2">
      <c r="A123" s="197" t="s">
        <v>310</v>
      </c>
      <c r="B123" s="160">
        <v>73321</v>
      </c>
      <c r="C123" s="160">
        <v>69295</v>
      </c>
      <c r="D123" s="179">
        <v>8703</v>
      </c>
      <c r="E123" s="160">
        <v>3633</v>
      </c>
      <c r="F123" s="160">
        <v>2637</v>
      </c>
      <c r="G123" s="160">
        <v>330</v>
      </c>
      <c r="H123" s="160">
        <v>727</v>
      </c>
      <c r="I123" s="160">
        <v>1373</v>
      </c>
      <c r="J123" s="160">
        <v>3</v>
      </c>
      <c r="K123" s="179">
        <v>-4516</v>
      </c>
      <c r="L123" s="160">
        <v>-1197</v>
      </c>
      <c r="M123" s="160">
        <v>-3</v>
      </c>
      <c r="N123" s="160">
        <v>-986</v>
      </c>
      <c r="O123" s="160">
        <v>-76</v>
      </c>
      <c r="P123" s="160">
        <v>-2254</v>
      </c>
      <c r="Q123" s="198">
        <v>-161</v>
      </c>
    </row>
    <row r="124" spans="1:17" x14ac:dyDescent="0.2">
      <c r="A124" s="161"/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</row>
    <row r="125" spans="1:17" x14ac:dyDescent="0.2">
      <c r="A125" s="190" t="s">
        <v>399</v>
      </c>
      <c r="B125" s="139">
        <v>13</v>
      </c>
      <c r="C125" s="139">
        <v>13</v>
      </c>
      <c r="D125" s="191">
        <v>1</v>
      </c>
      <c r="E125" s="139">
        <v>1</v>
      </c>
      <c r="F125" s="139">
        <v>0</v>
      </c>
      <c r="G125" s="139">
        <v>0</v>
      </c>
      <c r="H125" s="139">
        <v>0</v>
      </c>
      <c r="I125" s="139">
        <v>0</v>
      </c>
      <c r="J125" s="139">
        <v>0</v>
      </c>
      <c r="K125" s="191">
        <v>-1</v>
      </c>
      <c r="L125" s="139">
        <v>0</v>
      </c>
      <c r="M125" s="139">
        <v>0</v>
      </c>
      <c r="N125" s="139">
        <v>0</v>
      </c>
      <c r="O125" s="139">
        <v>0</v>
      </c>
      <c r="P125" s="139">
        <v>-1</v>
      </c>
      <c r="Q125" s="192">
        <v>0</v>
      </c>
    </row>
    <row r="126" spans="1:17" x14ac:dyDescent="0.2">
      <c r="A126" s="184" t="s">
        <v>400</v>
      </c>
      <c r="B126" s="123">
        <v>1619</v>
      </c>
      <c r="C126" s="123">
        <v>1613</v>
      </c>
      <c r="D126" s="185">
        <v>267</v>
      </c>
      <c r="E126" s="123">
        <v>198</v>
      </c>
      <c r="F126" s="123">
        <v>0</v>
      </c>
      <c r="G126" s="123">
        <v>36</v>
      </c>
      <c r="H126" s="123">
        <v>19</v>
      </c>
      <c r="I126" s="123">
        <v>14</v>
      </c>
      <c r="J126" s="123">
        <v>0</v>
      </c>
      <c r="K126" s="185">
        <v>-230</v>
      </c>
      <c r="L126" s="123">
        <v>-116</v>
      </c>
      <c r="M126" s="123">
        <v>0</v>
      </c>
      <c r="N126" s="123">
        <v>-18</v>
      </c>
      <c r="O126" s="123">
        <v>-7</v>
      </c>
      <c r="P126" s="123">
        <v>-89</v>
      </c>
      <c r="Q126" s="186">
        <v>-31</v>
      </c>
    </row>
    <row r="127" spans="1:17" x14ac:dyDescent="0.2">
      <c r="A127" s="195" t="s">
        <v>401</v>
      </c>
      <c r="B127" s="146">
        <v>22</v>
      </c>
      <c r="C127" s="146">
        <v>24</v>
      </c>
      <c r="D127" s="185">
        <v>3</v>
      </c>
      <c r="E127" s="146">
        <v>1</v>
      </c>
      <c r="F127" s="146">
        <v>0</v>
      </c>
      <c r="G127" s="146">
        <v>1</v>
      </c>
      <c r="H127" s="146">
        <v>1</v>
      </c>
      <c r="I127" s="146">
        <v>0</v>
      </c>
      <c r="J127" s="146">
        <v>0</v>
      </c>
      <c r="K127" s="185">
        <v>-5</v>
      </c>
      <c r="L127" s="146">
        <v>-3</v>
      </c>
      <c r="M127" s="146">
        <v>0</v>
      </c>
      <c r="N127" s="146">
        <v>-2</v>
      </c>
      <c r="O127" s="146">
        <v>0</v>
      </c>
      <c r="P127" s="146">
        <v>0</v>
      </c>
      <c r="Q127" s="186">
        <v>0</v>
      </c>
    </row>
    <row r="128" spans="1:17" x14ac:dyDescent="0.2">
      <c r="A128" s="184" t="s">
        <v>402</v>
      </c>
      <c r="B128" s="123">
        <v>25</v>
      </c>
      <c r="C128" s="123">
        <v>22</v>
      </c>
      <c r="D128" s="185">
        <v>6</v>
      </c>
      <c r="E128" s="123">
        <v>6</v>
      </c>
      <c r="F128" s="123">
        <v>0</v>
      </c>
      <c r="G128" s="123">
        <v>0</v>
      </c>
      <c r="H128" s="123">
        <v>0</v>
      </c>
      <c r="I128" s="123">
        <v>0</v>
      </c>
      <c r="J128" s="123">
        <v>0</v>
      </c>
      <c r="K128" s="185">
        <v>-2</v>
      </c>
      <c r="L128" s="123">
        <v>0</v>
      </c>
      <c r="M128" s="123">
        <v>0</v>
      </c>
      <c r="N128" s="123">
        <v>0</v>
      </c>
      <c r="O128" s="123">
        <v>-1</v>
      </c>
      <c r="P128" s="123">
        <v>-1</v>
      </c>
      <c r="Q128" s="186">
        <v>-1</v>
      </c>
    </row>
    <row r="129" spans="1:17" x14ac:dyDescent="0.2">
      <c r="A129" s="195" t="s">
        <v>403</v>
      </c>
      <c r="B129" s="146">
        <v>11</v>
      </c>
      <c r="C129" s="146">
        <v>13</v>
      </c>
      <c r="D129" s="185">
        <v>0</v>
      </c>
      <c r="E129" s="146">
        <v>0</v>
      </c>
      <c r="F129" s="146">
        <v>0</v>
      </c>
      <c r="G129" s="146">
        <v>0</v>
      </c>
      <c r="H129" s="146">
        <v>0</v>
      </c>
      <c r="I129" s="146">
        <v>0</v>
      </c>
      <c r="J129" s="146">
        <v>0</v>
      </c>
      <c r="K129" s="185">
        <v>-2</v>
      </c>
      <c r="L129" s="146">
        <v>-1</v>
      </c>
      <c r="M129" s="146">
        <v>0</v>
      </c>
      <c r="N129" s="146">
        <v>0</v>
      </c>
      <c r="O129" s="146">
        <v>0</v>
      </c>
      <c r="P129" s="146">
        <v>-1</v>
      </c>
      <c r="Q129" s="186">
        <v>0</v>
      </c>
    </row>
    <row r="130" spans="1:17" x14ac:dyDescent="0.2">
      <c r="A130" s="184" t="s">
        <v>404</v>
      </c>
      <c r="B130" s="123">
        <v>1915</v>
      </c>
      <c r="C130" s="123">
        <v>1823</v>
      </c>
      <c r="D130" s="185">
        <v>208</v>
      </c>
      <c r="E130" s="123">
        <v>176</v>
      </c>
      <c r="F130" s="123">
        <v>0</v>
      </c>
      <c r="G130" s="123">
        <v>4</v>
      </c>
      <c r="H130" s="123">
        <v>15</v>
      </c>
      <c r="I130" s="123">
        <v>13</v>
      </c>
      <c r="J130" s="123">
        <v>0</v>
      </c>
      <c r="K130" s="185">
        <v>-119</v>
      </c>
      <c r="L130" s="123">
        <v>-34</v>
      </c>
      <c r="M130" s="123">
        <v>0</v>
      </c>
      <c r="N130" s="123">
        <v>-20</v>
      </c>
      <c r="O130" s="123">
        <v>-2</v>
      </c>
      <c r="P130" s="123">
        <v>-63</v>
      </c>
      <c r="Q130" s="186">
        <v>3</v>
      </c>
    </row>
    <row r="131" spans="1:17" x14ac:dyDescent="0.2">
      <c r="A131" s="195" t="s">
        <v>405</v>
      </c>
      <c r="B131" s="146">
        <v>19442</v>
      </c>
      <c r="C131" s="146">
        <v>19179</v>
      </c>
      <c r="D131" s="185">
        <v>2099</v>
      </c>
      <c r="E131" s="146">
        <v>1577</v>
      </c>
      <c r="F131" s="146">
        <v>0</v>
      </c>
      <c r="G131" s="146">
        <v>192</v>
      </c>
      <c r="H131" s="146">
        <v>217</v>
      </c>
      <c r="I131" s="146">
        <v>113</v>
      </c>
      <c r="J131" s="146">
        <v>0</v>
      </c>
      <c r="K131" s="185">
        <v>-1677</v>
      </c>
      <c r="L131" s="146">
        <v>-778</v>
      </c>
      <c r="M131" s="146">
        <v>0</v>
      </c>
      <c r="N131" s="146">
        <v>-291</v>
      </c>
      <c r="O131" s="146">
        <v>-12</v>
      </c>
      <c r="P131" s="146">
        <v>-596</v>
      </c>
      <c r="Q131" s="186">
        <v>-159</v>
      </c>
    </row>
    <row r="132" spans="1:17" x14ac:dyDescent="0.2">
      <c r="A132" s="184" t="s">
        <v>406</v>
      </c>
      <c r="B132" s="123">
        <v>6381</v>
      </c>
      <c r="C132" s="123">
        <v>6237</v>
      </c>
      <c r="D132" s="185">
        <v>1095</v>
      </c>
      <c r="E132" s="123">
        <v>736</v>
      </c>
      <c r="F132" s="123">
        <v>0</v>
      </c>
      <c r="G132" s="123">
        <v>187</v>
      </c>
      <c r="H132" s="123">
        <v>105</v>
      </c>
      <c r="I132" s="123">
        <v>67</v>
      </c>
      <c r="J132" s="123">
        <v>0</v>
      </c>
      <c r="K132" s="185">
        <v>-954</v>
      </c>
      <c r="L132" s="123">
        <v>-611</v>
      </c>
      <c r="M132" s="123">
        <v>-8</v>
      </c>
      <c r="N132" s="123">
        <v>-145</v>
      </c>
      <c r="O132" s="123">
        <v>-14</v>
      </c>
      <c r="P132" s="123">
        <v>-176</v>
      </c>
      <c r="Q132" s="186">
        <v>3</v>
      </c>
    </row>
    <row r="133" spans="1:17" x14ac:dyDescent="0.2">
      <c r="A133" s="195" t="s">
        <v>407</v>
      </c>
      <c r="B133" s="146">
        <v>3333</v>
      </c>
      <c r="C133" s="146">
        <v>3367</v>
      </c>
      <c r="D133" s="185">
        <v>221</v>
      </c>
      <c r="E133" s="146">
        <v>164</v>
      </c>
      <c r="F133" s="146">
        <v>0</v>
      </c>
      <c r="G133" s="146">
        <v>13</v>
      </c>
      <c r="H133" s="146">
        <v>31</v>
      </c>
      <c r="I133" s="146">
        <v>13</v>
      </c>
      <c r="J133" s="146">
        <v>0</v>
      </c>
      <c r="K133" s="185">
        <v>-246</v>
      </c>
      <c r="L133" s="146">
        <v>-107</v>
      </c>
      <c r="M133" s="146">
        <v>0</v>
      </c>
      <c r="N133" s="146">
        <v>-34</v>
      </c>
      <c r="O133" s="146">
        <v>-9</v>
      </c>
      <c r="P133" s="146">
        <v>-96</v>
      </c>
      <c r="Q133" s="186">
        <v>-9</v>
      </c>
    </row>
    <row r="134" spans="1:17" x14ac:dyDescent="0.2">
      <c r="A134" s="184" t="s">
        <v>408</v>
      </c>
      <c r="B134" s="123">
        <v>4309</v>
      </c>
      <c r="C134" s="123">
        <v>4331</v>
      </c>
      <c r="D134" s="185">
        <v>471</v>
      </c>
      <c r="E134" s="123">
        <v>365</v>
      </c>
      <c r="F134" s="123">
        <v>5</v>
      </c>
      <c r="G134" s="123">
        <v>49</v>
      </c>
      <c r="H134" s="123">
        <v>35</v>
      </c>
      <c r="I134" s="123">
        <v>16</v>
      </c>
      <c r="J134" s="123">
        <v>1</v>
      </c>
      <c r="K134" s="185">
        <v>-464</v>
      </c>
      <c r="L134" s="123">
        <v>-199</v>
      </c>
      <c r="M134" s="123">
        <v>0</v>
      </c>
      <c r="N134" s="123">
        <v>-58</v>
      </c>
      <c r="O134" s="123">
        <v>-1</v>
      </c>
      <c r="P134" s="123">
        <v>-206</v>
      </c>
      <c r="Q134" s="186">
        <v>-29</v>
      </c>
    </row>
    <row r="135" spans="1:17" x14ac:dyDescent="0.2">
      <c r="A135" s="195" t="s">
        <v>409</v>
      </c>
      <c r="B135" s="146">
        <v>348</v>
      </c>
      <c r="C135" s="146">
        <v>328</v>
      </c>
      <c r="D135" s="185">
        <v>73</v>
      </c>
      <c r="E135" s="146">
        <v>59</v>
      </c>
      <c r="F135" s="146">
        <v>0</v>
      </c>
      <c r="G135" s="146">
        <v>6</v>
      </c>
      <c r="H135" s="146">
        <v>4</v>
      </c>
      <c r="I135" s="146">
        <v>3</v>
      </c>
      <c r="J135" s="146">
        <v>1</v>
      </c>
      <c r="K135" s="185">
        <v>-53</v>
      </c>
      <c r="L135" s="146">
        <v>-30</v>
      </c>
      <c r="M135" s="146">
        <v>0</v>
      </c>
      <c r="N135" s="146">
        <v>-5</v>
      </c>
      <c r="O135" s="146">
        <v>0</v>
      </c>
      <c r="P135" s="146">
        <v>-18</v>
      </c>
      <c r="Q135" s="186">
        <v>0</v>
      </c>
    </row>
    <row r="136" spans="1:17" x14ac:dyDescent="0.2">
      <c r="A136" s="184" t="s">
        <v>410</v>
      </c>
      <c r="B136" s="123">
        <v>1612</v>
      </c>
      <c r="C136" s="123">
        <v>1632</v>
      </c>
      <c r="D136" s="185">
        <v>156</v>
      </c>
      <c r="E136" s="123">
        <v>121</v>
      </c>
      <c r="F136" s="123">
        <v>0</v>
      </c>
      <c r="G136" s="123">
        <v>20</v>
      </c>
      <c r="H136" s="123">
        <v>14</v>
      </c>
      <c r="I136" s="123">
        <v>1</v>
      </c>
      <c r="J136" s="123">
        <v>0</v>
      </c>
      <c r="K136" s="185">
        <v>-160</v>
      </c>
      <c r="L136" s="123">
        <v>-52</v>
      </c>
      <c r="M136" s="123">
        <v>0</v>
      </c>
      <c r="N136" s="123">
        <v>-25</v>
      </c>
      <c r="O136" s="123">
        <v>-1</v>
      </c>
      <c r="P136" s="123">
        <v>-82</v>
      </c>
      <c r="Q136" s="186">
        <v>-16</v>
      </c>
    </row>
    <row r="137" spans="1:17" x14ac:dyDescent="0.2">
      <c r="A137" s="195" t="s">
        <v>411</v>
      </c>
      <c r="B137" s="146">
        <v>21</v>
      </c>
      <c r="C137" s="146">
        <v>19</v>
      </c>
      <c r="D137" s="185">
        <v>2</v>
      </c>
      <c r="E137" s="146">
        <v>2</v>
      </c>
      <c r="F137" s="146">
        <v>0</v>
      </c>
      <c r="G137" s="146">
        <v>0</v>
      </c>
      <c r="H137" s="146">
        <v>0</v>
      </c>
      <c r="I137" s="146">
        <v>0</v>
      </c>
      <c r="J137" s="146">
        <v>0</v>
      </c>
      <c r="K137" s="185">
        <v>0</v>
      </c>
      <c r="L137" s="146">
        <v>0</v>
      </c>
      <c r="M137" s="146">
        <v>0</v>
      </c>
      <c r="N137" s="146">
        <v>0</v>
      </c>
      <c r="O137" s="146">
        <v>0</v>
      </c>
      <c r="P137" s="146">
        <v>0</v>
      </c>
      <c r="Q137" s="186">
        <v>0</v>
      </c>
    </row>
    <row r="138" spans="1:17" x14ac:dyDescent="0.2">
      <c r="A138" s="184" t="s">
        <v>412</v>
      </c>
      <c r="B138" s="123">
        <v>196</v>
      </c>
      <c r="C138" s="123">
        <v>201</v>
      </c>
      <c r="D138" s="185">
        <v>23</v>
      </c>
      <c r="E138" s="123">
        <v>19</v>
      </c>
      <c r="F138" s="123">
        <v>0</v>
      </c>
      <c r="G138" s="123">
        <v>1</v>
      </c>
      <c r="H138" s="123">
        <v>3</v>
      </c>
      <c r="I138" s="123">
        <v>0</v>
      </c>
      <c r="J138" s="123">
        <v>0</v>
      </c>
      <c r="K138" s="185">
        <v>-28</v>
      </c>
      <c r="L138" s="123">
        <v>-16</v>
      </c>
      <c r="M138" s="123">
        <v>0</v>
      </c>
      <c r="N138" s="123">
        <v>0</v>
      </c>
      <c r="O138" s="123">
        <v>0</v>
      </c>
      <c r="P138" s="123">
        <v>-12</v>
      </c>
      <c r="Q138" s="186">
        <v>0</v>
      </c>
    </row>
    <row r="139" spans="1:17" x14ac:dyDescent="0.2">
      <c r="A139" s="195" t="s">
        <v>413</v>
      </c>
      <c r="B139" s="146">
        <v>2579</v>
      </c>
      <c r="C139" s="146">
        <v>2583</v>
      </c>
      <c r="D139" s="185">
        <v>251</v>
      </c>
      <c r="E139" s="146">
        <v>190</v>
      </c>
      <c r="F139" s="146">
        <v>0</v>
      </c>
      <c r="G139" s="146">
        <v>13</v>
      </c>
      <c r="H139" s="146">
        <v>33</v>
      </c>
      <c r="I139" s="146">
        <v>15</v>
      </c>
      <c r="J139" s="146">
        <v>0</v>
      </c>
      <c r="K139" s="185">
        <v>-228</v>
      </c>
      <c r="L139" s="146">
        <v>-81</v>
      </c>
      <c r="M139" s="146">
        <v>0</v>
      </c>
      <c r="N139" s="146">
        <v>-36</v>
      </c>
      <c r="O139" s="146">
        <v>-3</v>
      </c>
      <c r="P139" s="146">
        <v>-108</v>
      </c>
      <c r="Q139" s="186">
        <v>-27</v>
      </c>
    </row>
    <row r="140" spans="1:17" x14ac:dyDescent="0.2">
      <c r="A140" s="184" t="s">
        <v>414</v>
      </c>
      <c r="B140" s="123">
        <v>17576</v>
      </c>
      <c r="C140" s="123">
        <v>17954</v>
      </c>
      <c r="D140" s="185">
        <v>3202</v>
      </c>
      <c r="E140" s="123">
        <v>2323</v>
      </c>
      <c r="F140" s="123">
        <v>0</v>
      </c>
      <c r="G140" s="123">
        <v>556</v>
      </c>
      <c r="H140" s="123">
        <v>180</v>
      </c>
      <c r="I140" s="123">
        <v>143</v>
      </c>
      <c r="J140" s="123">
        <v>0</v>
      </c>
      <c r="K140" s="185">
        <v>-3489</v>
      </c>
      <c r="L140" s="123">
        <v>-2712</v>
      </c>
      <c r="M140" s="123">
        <v>-11</v>
      </c>
      <c r="N140" s="123">
        <v>-305</v>
      </c>
      <c r="O140" s="123">
        <v>-71</v>
      </c>
      <c r="P140" s="123">
        <v>-390</v>
      </c>
      <c r="Q140" s="186">
        <v>-91</v>
      </c>
    </row>
    <row r="141" spans="1:17" x14ac:dyDescent="0.2">
      <c r="A141" s="195" t="s">
        <v>415</v>
      </c>
      <c r="B141" s="146">
        <v>4</v>
      </c>
      <c r="C141" s="146">
        <v>8</v>
      </c>
      <c r="D141" s="185">
        <v>0</v>
      </c>
      <c r="E141" s="146">
        <v>0</v>
      </c>
      <c r="F141" s="146">
        <v>0</v>
      </c>
      <c r="G141" s="146">
        <v>0</v>
      </c>
      <c r="H141" s="146">
        <v>0</v>
      </c>
      <c r="I141" s="146">
        <v>0</v>
      </c>
      <c r="J141" s="146">
        <v>0</v>
      </c>
      <c r="K141" s="185">
        <v>-3</v>
      </c>
      <c r="L141" s="146">
        <v>-1</v>
      </c>
      <c r="M141" s="146">
        <v>0</v>
      </c>
      <c r="N141" s="146">
        <v>-1</v>
      </c>
      <c r="O141" s="146">
        <v>0</v>
      </c>
      <c r="P141" s="146">
        <v>-1</v>
      </c>
      <c r="Q141" s="186">
        <v>-1</v>
      </c>
    </row>
    <row r="142" spans="1:17" x14ac:dyDescent="0.2">
      <c r="A142" s="184" t="s">
        <v>416</v>
      </c>
      <c r="B142" s="123">
        <v>226</v>
      </c>
      <c r="C142" s="123">
        <v>215</v>
      </c>
      <c r="D142" s="185">
        <v>34</v>
      </c>
      <c r="E142" s="123">
        <v>27</v>
      </c>
      <c r="F142" s="123">
        <v>1</v>
      </c>
      <c r="G142" s="123">
        <v>4</v>
      </c>
      <c r="H142" s="123">
        <v>2</v>
      </c>
      <c r="I142" s="123">
        <v>0</v>
      </c>
      <c r="J142" s="123">
        <v>0</v>
      </c>
      <c r="K142" s="185">
        <v>-21</v>
      </c>
      <c r="L142" s="123">
        <v>-11</v>
      </c>
      <c r="M142" s="123">
        <v>0</v>
      </c>
      <c r="N142" s="123">
        <v>-2</v>
      </c>
      <c r="O142" s="123">
        <v>0</v>
      </c>
      <c r="P142" s="123">
        <v>-8</v>
      </c>
      <c r="Q142" s="186">
        <v>-2</v>
      </c>
    </row>
    <row r="143" spans="1:17" x14ac:dyDescent="0.2">
      <c r="A143" s="195" t="s">
        <v>417</v>
      </c>
      <c r="B143" s="146">
        <v>11</v>
      </c>
      <c r="C143" s="146">
        <v>12</v>
      </c>
      <c r="D143" s="185">
        <v>0</v>
      </c>
      <c r="E143" s="146">
        <v>0</v>
      </c>
      <c r="F143" s="146">
        <v>0</v>
      </c>
      <c r="G143" s="146">
        <v>0</v>
      </c>
      <c r="H143" s="146">
        <v>0</v>
      </c>
      <c r="I143" s="146">
        <v>0</v>
      </c>
      <c r="J143" s="146">
        <v>0</v>
      </c>
      <c r="K143" s="185">
        <v>-1</v>
      </c>
      <c r="L143" s="146">
        <v>0</v>
      </c>
      <c r="M143" s="146">
        <v>0</v>
      </c>
      <c r="N143" s="146">
        <v>0</v>
      </c>
      <c r="O143" s="146">
        <v>0</v>
      </c>
      <c r="P143" s="146">
        <v>-1</v>
      </c>
      <c r="Q143" s="186">
        <v>0</v>
      </c>
    </row>
    <row r="144" spans="1:17" x14ac:dyDescent="0.2">
      <c r="A144" s="184" t="s">
        <v>418</v>
      </c>
      <c r="B144" s="123">
        <v>485</v>
      </c>
      <c r="C144" s="123">
        <v>488</v>
      </c>
      <c r="D144" s="185">
        <v>42</v>
      </c>
      <c r="E144" s="123">
        <v>26</v>
      </c>
      <c r="F144" s="123">
        <v>0</v>
      </c>
      <c r="G144" s="123">
        <v>3</v>
      </c>
      <c r="H144" s="123">
        <v>10</v>
      </c>
      <c r="I144" s="123">
        <v>3</v>
      </c>
      <c r="J144" s="123">
        <v>0</v>
      </c>
      <c r="K144" s="185">
        <v>-41</v>
      </c>
      <c r="L144" s="123">
        <v>-2</v>
      </c>
      <c r="M144" s="123">
        <v>0</v>
      </c>
      <c r="N144" s="123">
        <v>-10</v>
      </c>
      <c r="O144" s="123">
        <v>-1</v>
      </c>
      <c r="P144" s="123">
        <v>-28</v>
      </c>
      <c r="Q144" s="186">
        <v>-4</v>
      </c>
    </row>
    <row r="145" spans="1:17" x14ac:dyDescent="0.2">
      <c r="A145" s="195" t="s">
        <v>419</v>
      </c>
      <c r="B145" s="146">
        <v>216</v>
      </c>
      <c r="C145" s="146">
        <v>219</v>
      </c>
      <c r="D145" s="185">
        <v>28</v>
      </c>
      <c r="E145" s="146">
        <v>19</v>
      </c>
      <c r="F145" s="146">
        <v>1</v>
      </c>
      <c r="G145" s="146">
        <v>4</v>
      </c>
      <c r="H145" s="146">
        <v>3</v>
      </c>
      <c r="I145" s="146">
        <v>1</v>
      </c>
      <c r="J145" s="146">
        <v>0</v>
      </c>
      <c r="K145" s="185">
        <v>-26</v>
      </c>
      <c r="L145" s="146">
        <v>-5</v>
      </c>
      <c r="M145" s="146">
        <v>0</v>
      </c>
      <c r="N145" s="146">
        <v>-5</v>
      </c>
      <c r="O145" s="146">
        <v>0</v>
      </c>
      <c r="P145" s="146">
        <v>-16</v>
      </c>
      <c r="Q145" s="186">
        <v>-5</v>
      </c>
    </row>
    <row r="146" spans="1:17" x14ac:dyDescent="0.2">
      <c r="A146" s="184" t="s">
        <v>420</v>
      </c>
      <c r="B146" s="123">
        <v>333</v>
      </c>
      <c r="C146" s="123">
        <v>328</v>
      </c>
      <c r="D146" s="185">
        <v>30</v>
      </c>
      <c r="E146" s="123">
        <v>27</v>
      </c>
      <c r="F146" s="123">
        <v>0</v>
      </c>
      <c r="G146" s="123">
        <v>0</v>
      </c>
      <c r="H146" s="123">
        <v>2</v>
      </c>
      <c r="I146" s="123">
        <v>1</v>
      </c>
      <c r="J146" s="123">
        <v>0</v>
      </c>
      <c r="K146" s="185">
        <v>-24</v>
      </c>
      <c r="L146" s="123">
        <v>-7</v>
      </c>
      <c r="M146" s="123">
        <v>0</v>
      </c>
      <c r="N146" s="123">
        <v>-3</v>
      </c>
      <c r="O146" s="123">
        <v>-1</v>
      </c>
      <c r="P146" s="123">
        <v>-13</v>
      </c>
      <c r="Q146" s="186">
        <v>-1</v>
      </c>
    </row>
    <row r="147" spans="1:17" x14ac:dyDescent="0.2">
      <c r="A147" s="195" t="s">
        <v>421</v>
      </c>
      <c r="B147" s="146">
        <v>2782</v>
      </c>
      <c r="C147" s="146">
        <v>2720</v>
      </c>
      <c r="D147" s="185">
        <v>541</v>
      </c>
      <c r="E147" s="146">
        <v>418</v>
      </c>
      <c r="F147" s="146">
        <v>1</v>
      </c>
      <c r="G147" s="146">
        <v>75</v>
      </c>
      <c r="H147" s="146">
        <v>31</v>
      </c>
      <c r="I147" s="146">
        <v>15</v>
      </c>
      <c r="J147" s="146">
        <v>1</v>
      </c>
      <c r="K147" s="185">
        <v>-467</v>
      </c>
      <c r="L147" s="146">
        <v>-291</v>
      </c>
      <c r="M147" s="146">
        <v>0</v>
      </c>
      <c r="N147" s="146">
        <v>-55</v>
      </c>
      <c r="O147" s="146">
        <v>-1</v>
      </c>
      <c r="P147" s="146">
        <v>-120</v>
      </c>
      <c r="Q147" s="186">
        <v>-12</v>
      </c>
    </row>
    <row r="148" spans="1:17" x14ac:dyDescent="0.2">
      <c r="A148" s="184" t="s">
        <v>422</v>
      </c>
      <c r="B148" s="123">
        <v>255</v>
      </c>
      <c r="C148" s="123">
        <v>239</v>
      </c>
      <c r="D148" s="185">
        <v>37</v>
      </c>
      <c r="E148" s="123">
        <v>31</v>
      </c>
      <c r="F148" s="123">
        <v>0</v>
      </c>
      <c r="G148" s="123">
        <v>3</v>
      </c>
      <c r="H148" s="123">
        <v>2</v>
      </c>
      <c r="I148" s="123">
        <v>1</v>
      </c>
      <c r="J148" s="123">
        <v>0</v>
      </c>
      <c r="K148" s="185">
        <v>-20</v>
      </c>
      <c r="L148" s="123">
        <v>-6</v>
      </c>
      <c r="M148" s="123">
        <v>0</v>
      </c>
      <c r="N148" s="123">
        <v>-3</v>
      </c>
      <c r="O148" s="123">
        <v>0</v>
      </c>
      <c r="P148" s="123">
        <v>-11</v>
      </c>
      <c r="Q148" s="186">
        <v>-1</v>
      </c>
    </row>
    <row r="149" spans="1:17" x14ac:dyDescent="0.2">
      <c r="A149" s="195" t="s">
        <v>423</v>
      </c>
      <c r="B149" s="146">
        <v>148</v>
      </c>
      <c r="C149" s="146">
        <v>144</v>
      </c>
      <c r="D149" s="185">
        <v>24</v>
      </c>
      <c r="E149" s="146">
        <v>17</v>
      </c>
      <c r="F149" s="146">
        <v>0</v>
      </c>
      <c r="G149" s="146">
        <v>4</v>
      </c>
      <c r="H149" s="146">
        <v>1</v>
      </c>
      <c r="I149" s="146">
        <v>2</v>
      </c>
      <c r="J149" s="146">
        <v>0</v>
      </c>
      <c r="K149" s="185">
        <v>-18</v>
      </c>
      <c r="L149" s="146">
        <v>-10</v>
      </c>
      <c r="M149" s="146">
        <v>0</v>
      </c>
      <c r="N149" s="146">
        <v>-4</v>
      </c>
      <c r="O149" s="146">
        <v>0</v>
      </c>
      <c r="P149" s="146">
        <v>-4</v>
      </c>
      <c r="Q149" s="186">
        <v>-2</v>
      </c>
    </row>
    <row r="150" spans="1:17" x14ac:dyDescent="0.2">
      <c r="A150" s="184" t="s">
        <v>424</v>
      </c>
      <c r="B150" s="123">
        <v>404</v>
      </c>
      <c r="C150" s="123">
        <v>392</v>
      </c>
      <c r="D150" s="185">
        <v>56</v>
      </c>
      <c r="E150" s="123">
        <v>38</v>
      </c>
      <c r="F150" s="123">
        <v>0</v>
      </c>
      <c r="G150" s="123">
        <v>9</v>
      </c>
      <c r="H150" s="123">
        <v>7</v>
      </c>
      <c r="I150" s="123">
        <v>2</v>
      </c>
      <c r="J150" s="123">
        <v>0</v>
      </c>
      <c r="K150" s="185">
        <v>-42</v>
      </c>
      <c r="L150" s="123">
        <v>-19</v>
      </c>
      <c r="M150" s="123">
        <v>0</v>
      </c>
      <c r="N150" s="123">
        <v>-5</v>
      </c>
      <c r="O150" s="123">
        <v>0</v>
      </c>
      <c r="P150" s="123">
        <v>-18</v>
      </c>
      <c r="Q150" s="186">
        <v>-2</v>
      </c>
    </row>
    <row r="151" spans="1:17" x14ac:dyDescent="0.2">
      <c r="A151" s="195" t="s">
        <v>425</v>
      </c>
      <c r="B151" s="146">
        <v>2762</v>
      </c>
      <c r="C151" s="146">
        <v>2827</v>
      </c>
      <c r="D151" s="185">
        <v>227</v>
      </c>
      <c r="E151" s="146">
        <v>174</v>
      </c>
      <c r="F151" s="146">
        <v>0</v>
      </c>
      <c r="G151" s="146">
        <v>23</v>
      </c>
      <c r="H151" s="146">
        <v>20</v>
      </c>
      <c r="I151" s="146">
        <v>10</v>
      </c>
      <c r="J151" s="146">
        <v>0</v>
      </c>
      <c r="K151" s="185">
        <v>-266</v>
      </c>
      <c r="L151" s="146">
        <v>-87</v>
      </c>
      <c r="M151" s="146">
        <v>0</v>
      </c>
      <c r="N151" s="146">
        <v>-27</v>
      </c>
      <c r="O151" s="146">
        <v>-6</v>
      </c>
      <c r="P151" s="146">
        <v>-146</v>
      </c>
      <c r="Q151" s="186">
        <v>-26</v>
      </c>
    </row>
    <row r="152" spans="1:17" x14ac:dyDescent="0.2">
      <c r="A152" s="184" t="s">
        <v>426</v>
      </c>
      <c r="B152" s="123">
        <v>5930</v>
      </c>
      <c r="C152" s="123">
        <v>5870</v>
      </c>
      <c r="D152" s="185">
        <v>506</v>
      </c>
      <c r="E152" s="123">
        <v>365</v>
      </c>
      <c r="F152" s="123">
        <v>0</v>
      </c>
      <c r="G152" s="123">
        <v>31</v>
      </c>
      <c r="H152" s="123">
        <v>59</v>
      </c>
      <c r="I152" s="123">
        <v>51</v>
      </c>
      <c r="J152" s="123">
        <v>0</v>
      </c>
      <c r="K152" s="185">
        <v>-395</v>
      </c>
      <c r="L152" s="123">
        <v>-104</v>
      </c>
      <c r="M152" s="123">
        <v>0</v>
      </c>
      <c r="N152" s="123">
        <v>-107</v>
      </c>
      <c r="O152" s="123">
        <v>-3</v>
      </c>
      <c r="P152" s="123">
        <v>-181</v>
      </c>
      <c r="Q152" s="186">
        <v>-51</v>
      </c>
    </row>
    <row r="153" spans="1:17" x14ac:dyDescent="0.2">
      <c r="A153" s="195" t="s">
        <v>427</v>
      </c>
      <c r="B153" s="146">
        <v>18</v>
      </c>
      <c r="C153" s="146">
        <v>18</v>
      </c>
      <c r="D153" s="185">
        <v>3</v>
      </c>
      <c r="E153" s="146">
        <v>2</v>
      </c>
      <c r="F153" s="146">
        <v>0</v>
      </c>
      <c r="G153" s="146">
        <v>0</v>
      </c>
      <c r="H153" s="146">
        <v>1</v>
      </c>
      <c r="I153" s="146">
        <v>0</v>
      </c>
      <c r="J153" s="146">
        <v>0</v>
      </c>
      <c r="K153" s="185">
        <v>-3</v>
      </c>
      <c r="L153" s="146">
        <v>-2</v>
      </c>
      <c r="M153" s="146">
        <v>0</v>
      </c>
      <c r="N153" s="146">
        <v>-1</v>
      </c>
      <c r="O153" s="146">
        <v>0</v>
      </c>
      <c r="P153" s="146">
        <v>0</v>
      </c>
      <c r="Q153" s="186">
        <v>0</v>
      </c>
    </row>
    <row r="154" spans="1:17" x14ac:dyDescent="0.2">
      <c r="A154" s="184" t="s">
        <v>428</v>
      </c>
      <c r="B154" s="123">
        <v>37</v>
      </c>
      <c r="C154" s="123">
        <v>38</v>
      </c>
      <c r="D154" s="185">
        <v>4</v>
      </c>
      <c r="E154" s="123">
        <v>4</v>
      </c>
      <c r="F154" s="123">
        <v>0</v>
      </c>
      <c r="G154" s="123">
        <v>0</v>
      </c>
      <c r="H154" s="123">
        <v>0</v>
      </c>
      <c r="I154" s="123">
        <v>0</v>
      </c>
      <c r="J154" s="123">
        <v>0</v>
      </c>
      <c r="K154" s="185">
        <v>-7</v>
      </c>
      <c r="L154" s="123">
        <v>-5</v>
      </c>
      <c r="M154" s="123">
        <v>0</v>
      </c>
      <c r="N154" s="123">
        <v>-1</v>
      </c>
      <c r="O154" s="123">
        <v>0</v>
      </c>
      <c r="P154" s="123">
        <v>-1</v>
      </c>
      <c r="Q154" s="186">
        <v>2</v>
      </c>
    </row>
    <row r="155" spans="1:17" x14ac:dyDescent="0.2">
      <c r="A155" s="195" t="s">
        <v>429</v>
      </c>
      <c r="B155" s="146">
        <v>5</v>
      </c>
      <c r="C155" s="146">
        <v>2</v>
      </c>
      <c r="D155" s="185">
        <v>1</v>
      </c>
      <c r="E155" s="146">
        <v>0</v>
      </c>
      <c r="F155" s="146">
        <v>0</v>
      </c>
      <c r="G155" s="146">
        <v>0</v>
      </c>
      <c r="H155" s="146">
        <v>1</v>
      </c>
      <c r="I155" s="146">
        <v>0</v>
      </c>
      <c r="J155" s="146">
        <v>0</v>
      </c>
      <c r="K155" s="185">
        <v>-2</v>
      </c>
      <c r="L155" s="146">
        <v>-1</v>
      </c>
      <c r="M155" s="146">
        <v>0</v>
      </c>
      <c r="N155" s="146">
        <v>0</v>
      </c>
      <c r="O155" s="146">
        <v>0</v>
      </c>
      <c r="P155" s="146">
        <v>-1</v>
      </c>
      <c r="Q155" s="186">
        <v>4</v>
      </c>
    </row>
    <row r="156" spans="1:17" x14ac:dyDescent="0.2">
      <c r="A156" s="184" t="s">
        <v>430</v>
      </c>
      <c r="B156" s="123">
        <v>7</v>
      </c>
      <c r="C156" s="123">
        <v>8</v>
      </c>
      <c r="D156" s="185">
        <v>0</v>
      </c>
      <c r="E156" s="123">
        <v>0</v>
      </c>
      <c r="F156" s="123">
        <v>0</v>
      </c>
      <c r="G156" s="123">
        <v>0</v>
      </c>
      <c r="H156" s="123">
        <v>0</v>
      </c>
      <c r="I156" s="123">
        <v>0</v>
      </c>
      <c r="J156" s="123">
        <v>0</v>
      </c>
      <c r="K156" s="185">
        <v>-1</v>
      </c>
      <c r="L156" s="123">
        <v>0</v>
      </c>
      <c r="M156" s="123">
        <v>0</v>
      </c>
      <c r="N156" s="123">
        <v>0</v>
      </c>
      <c r="O156" s="123">
        <v>0</v>
      </c>
      <c r="P156" s="123">
        <v>-1</v>
      </c>
      <c r="Q156" s="186">
        <v>0</v>
      </c>
    </row>
    <row r="157" spans="1:17" x14ac:dyDescent="0.2">
      <c r="A157" s="195" t="s">
        <v>431</v>
      </c>
      <c r="B157" s="146">
        <v>84</v>
      </c>
      <c r="C157" s="146">
        <v>81</v>
      </c>
      <c r="D157" s="185">
        <v>7</v>
      </c>
      <c r="E157" s="146">
        <v>5</v>
      </c>
      <c r="F157" s="146">
        <v>0</v>
      </c>
      <c r="G157" s="146">
        <v>1</v>
      </c>
      <c r="H157" s="146">
        <v>1</v>
      </c>
      <c r="I157" s="146">
        <v>0</v>
      </c>
      <c r="J157" s="146">
        <v>0</v>
      </c>
      <c r="K157" s="185">
        <v>-4</v>
      </c>
      <c r="L157" s="146">
        <v>0</v>
      </c>
      <c r="M157" s="146">
        <v>0</v>
      </c>
      <c r="N157" s="146">
        <v>-1</v>
      </c>
      <c r="O157" s="146">
        <v>0</v>
      </c>
      <c r="P157" s="146">
        <v>-3</v>
      </c>
      <c r="Q157" s="186">
        <v>0</v>
      </c>
    </row>
    <row r="158" spans="1:17" x14ac:dyDescent="0.2">
      <c r="A158" s="184" t="s">
        <v>432</v>
      </c>
      <c r="B158" s="123">
        <v>304</v>
      </c>
      <c r="C158" s="123">
        <v>318</v>
      </c>
      <c r="D158" s="185">
        <v>25</v>
      </c>
      <c r="E158" s="123">
        <v>20</v>
      </c>
      <c r="F158" s="123">
        <v>0</v>
      </c>
      <c r="G158" s="123">
        <v>2</v>
      </c>
      <c r="H158" s="123">
        <v>2</v>
      </c>
      <c r="I158" s="123">
        <v>1</v>
      </c>
      <c r="J158" s="123">
        <v>0</v>
      </c>
      <c r="K158" s="185">
        <v>-37</v>
      </c>
      <c r="L158" s="123">
        <v>-23</v>
      </c>
      <c r="M158" s="123">
        <v>0</v>
      </c>
      <c r="N158" s="123">
        <v>-3</v>
      </c>
      <c r="O158" s="123">
        <v>-2</v>
      </c>
      <c r="P158" s="123">
        <v>-9</v>
      </c>
      <c r="Q158" s="186">
        <v>-2</v>
      </c>
    </row>
    <row r="159" spans="1:17" x14ac:dyDescent="0.2">
      <c r="A159" s="195" t="s">
        <v>433</v>
      </c>
      <c r="B159" s="146">
        <v>1148</v>
      </c>
      <c r="C159" s="146">
        <v>1141</v>
      </c>
      <c r="D159" s="185">
        <v>150</v>
      </c>
      <c r="E159" s="146">
        <v>109</v>
      </c>
      <c r="F159" s="146">
        <v>0</v>
      </c>
      <c r="G159" s="146">
        <v>21</v>
      </c>
      <c r="H159" s="146">
        <v>16</v>
      </c>
      <c r="I159" s="146">
        <v>4</v>
      </c>
      <c r="J159" s="146">
        <v>0</v>
      </c>
      <c r="K159" s="185">
        <v>-126</v>
      </c>
      <c r="L159" s="146">
        <v>-56</v>
      </c>
      <c r="M159" s="146">
        <v>0</v>
      </c>
      <c r="N159" s="146">
        <v>-13</v>
      </c>
      <c r="O159" s="146">
        <v>-2</v>
      </c>
      <c r="P159" s="146">
        <v>-55</v>
      </c>
      <c r="Q159" s="186">
        <v>-17</v>
      </c>
    </row>
    <row r="160" spans="1:17" x14ac:dyDescent="0.2">
      <c r="A160" s="197" t="s">
        <v>311</v>
      </c>
      <c r="B160" s="160">
        <v>74561</v>
      </c>
      <c r="C160" s="160">
        <v>74407</v>
      </c>
      <c r="D160" s="179">
        <v>9793</v>
      </c>
      <c r="E160" s="160">
        <v>7220</v>
      </c>
      <c r="F160" s="160">
        <v>8</v>
      </c>
      <c r="G160" s="160">
        <v>1258</v>
      </c>
      <c r="H160" s="160">
        <v>815</v>
      </c>
      <c r="I160" s="160">
        <v>489</v>
      </c>
      <c r="J160" s="160">
        <v>3</v>
      </c>
      <c r="K160" s="179">
        <v>-9162</v>
      </c>
      <c r="L160" s="160">
        <v>-5370</v>
      </c>
      <c r="M160" s="160">
        <v>-19</v>
      </c>
      <c r="N160" s="160">
        <v>-1180</v>
      </c>
      <c r="O160" s="160">
        <v>-137</v>
      </c>
      <c r="P160" s="160">
        <v>-2456</v>
      </c>
      <c r="Q160" s="198">
        <v>-477</v>
      </c>
    </row>
    <row r="161" spans="1:17" x14ac:dyDescent="0.2">
      <c r="A161" s="161"/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</row>
    <row r="162" spans="1:17" x14ac:dyDescent="0.2">
      <c r="A162" s="190" t="s">
        <v>434</v>
      </c>
      <c r="B162" s="139">
        <v>3180</v>
      </c>
      <c r="C162" s="139">
        <v>2784</v>
      </c>
      <c r="D162" s="191">
        <v>593</v>
      </c>
      <c r="E162" s="139">
        <v>137</v>
      </c>
      <c r="F162" s="139">
        <v>374</v>
      </c>
      <c r="G162" s="139">
        <v>2</v>
      </c>
      <c r="H162" s="139">
        <v>14</v>
      </c>
      <c r="I162" s="139">
        <v>66</v>
      </c>
      <c r="J162" s="139">
        <v>0</v>
      </c>
      <c r="K162" s="191">
        <v>-195</v>
      </c>
      <c r="L162" s="139">
        <v>-13</v>
      </c>
      <c r="M162" s="139">
        <v>0</v>
      </c>
      <c r="N162" s="139">
        <v>-30</v>
      </c>
      <c r="O162" s="139">
        <v>-7</v>
      </c>
      <c r="P162" s="139">
        <v>-145</v>
      </c>
      <c r="Q162" s="192">
        <v>-2</v>
      </c>
    </row>
    <row r="163" spans="1:17" x14ac:dyDescent="0.2">
      <c r="A163" s="184" t="s">
        <v>435</v>
      </c>
      <c r="B163" s="123">
        <v>430</v>
      </c>
      <c r="C163" s="123">
        <v>424</v>
      </c>
      <c r="D163" s="185">
        <v>106</v>
      </c>
      <c r="E163" s="123">
        <v>101</v>
      </c>
      <c r="F163" s="123">
        <v>0</v>
      </c>
      <c r="G163" s="123">
        <v>3</v>
      </c>
      <c r="H163" s="123">
        <v>1</v>
      </c>
      <c r="I163" s="123">
        <v>1</v>
      </c>
      <c r="J163" s="123">
        <v>0</v>
      </c>
      <c r="K163" s="185">
        <v>-100</v>
      </c>
      <c r="L163" s="123">
        <v>-86</v>
      </c>
      <c r="M163" s="123">
        <v>0</v>
      </c>
      <c r="N163" s="123">
        <v>-7</v>
      </c>
      <c r="O163" s="123">
        <v>-1</v>
      </c>
      <c r="P163" s="123">
        <v>-6</v>
      </c>
      <c r="Q163" s="186">
        <v>0</v>
      </c>
    </row>
    <row r="164" spans="1:17" x14ac:dyDescent="0.2">
      <c r="A164" s="195" t="s">
        <v>436</v>
      </c>
      <c r="B164" s="146">
        <v>451</v>
      </c>
      <c r="C164" s="146">
        <v>469</v>
      </c>
      <c r="D164" s="185">
        <v>60</v>
      </c>
      <c r="E164" s="146">
        <v>37</v>
      </c>
      <c r="F164" s="146">
        <v>7</v>
      </c>
      <c r="G164" s="146">
        <v>7</v>
      </c>
      <c r="H164" s="146">
        <v>6</v>
      </c>
      <c r="I164" s="146">
        <v>3</v>
      </c>
      <c r="J164" s="146">
        <v>0</v>
      </c>
      <c r="K164" s="185">
        <v>-75</v>
      </c>
      <c r="L164" s="146">
        <v>-13</v>
      </c>
      <c r="M164" s="146">
        <v>-2</v>
      </c>
      <c r="N164" s="146">
        <v>-12</v>
      </c>
      <c r="O164" s="146">
        <v>-1</v>
      </c>
      <c r="P164" s="146">
        <v>-47</v>
      </c>
      <c r="Q164" s="186">
        <v>-3</v>
      </c>
    </row>
    <row r="165" spans="1:17" x14ac:dyDescent="0.2">
      <c r="A165" s="184" t="s">
        <v>437</v>
      </c>
      <c r="B165" s="123">
        <v>493</v>
      </c>
      <c r="C165" s="123">
        <v>477</v>
      </c>
      <c r="D165" s="185">
        <v>117</v>
      </c>
      <c r="E165" s="123">
        <v>73</v>
      </c>
      <c r="F165" s="123">
        <v>14</v>
      </c>
      <c r="G165" s="123">
        <v>11</v>
      </c>
      <c r="H165" s="123">
        <v>11</v>
      </c>
      <c r="I165" s="123">
        <v>8</v>
      </c>
      <c r="J165" s="123">
        <v>0</v>
      </c>
      <c r="K165" s="185">
        <v>-94</v>
      </c>
      <c r="L165" s="123">
        <v>-70</v>
      </c>
      <c r="M165" s="123">
        <v>-1</v>
      </c>
      <c r="N165" s="123">
        <v>-11</v>
      </c>
      <c r="O165" s="123">
        <v>-1</v>
      </c>
      <c r="P165" s="123">
        <v>-11</v>
      </c>
      <c r="Q165" s="186">
        <v>-7</v>
      </c>
    </row>
    <row r="166" spans="1:17" x14ac:dyDescent="0.2">
      <c r="A166" s="195" t="s">
        <v>438</v>
      </c>
      <c r="B166" s="146">
        <v>34</v>
      </c>
      <c r="C166" s="146">
        <v>25</v>
      </c>
      <c r="D166" s="185">
        <v>17</v>
      </c>
      <c r="E166" s="146">
        <v>12</v>
      </c>
      <c r="F166" s="146">
        <v>0</v>
      </c>
      <c r="G166" s="146">
        <v>3</v>
      </c>
      <c r="H166" s="146">
        <v>2</v>
      </c>
      <c r="I166" s="146">
        <v>0</v>
      </c>
      <c r="J166" s="146">
        <v>0</v>
      </c>
      <c r="K166" s="185">
        <v>-8</v>
      </c>
      <c r="L166" s="146">
        <v>-5</v>
      </c>
      <c r="M166" s="146">
        <v>0</v>
      </c>
      <c r="N166" s="146">
        <v>-2</v>
      </c>
      <c r="O166" s="146">
        <v>0</v>
      </c>
      <c r="P166" s="146">
        <v>-1</v>
      </c>
      <c r="Q166" s="186">
        <v>0</v>
      </c>
    </row>
    <row r="167" spans="1:17" x14ac:dyDescent="0.2">
      <c r="A167" s="184" t="s">
        <v>439</v>
      </c>
      <c r="B167" s="123">
        <v>1590</v>
      </c>
      <c r="C167" s="123">
        <v>1529</v>
      </c>
      <c r="D167" s="185">
        <v>197</v>
      </c>
      <c r="E167" s="123">
        <v>120</v>
      </c>
      <c r="F167" s="123">
        <v>6</v>
      </c>
      <c r="G167" s="123">
        <v>9</v>
      </c>
      <c r="H167" s="123">
        <v>7</v>
      </c>
      <c r="I167" s="123">
        <v>55</v>
      </c>
      <c r="J167" s="123">
        <v>0</v>
      </c>
      <c r="K167" s="185">
        <v>-134</v>
      </c>
      <c r="L167" s="123">
        <v>-29</v>
      </c>
      <c r="M167" s="123">
        <v>0</v>
      </c>
      <c r="N167" s="123">
        <v>-18</v>
      </c>
      <c r="O167" s="123">
        <v>-1</v>
      </c>
      <c r="P167" s="123">
        <v>-86</v>
      </c>
      <c r="Q167" s="186">
        <v>-2</v>
      </c>
    </row>
    <row r="168" spans="1:17" x14ac:dyDescent="0.2">
      <c r="A168" s="195" t="s">
        <v>440</v>
      </c>
      <c r="B168" s="146">
        <v>28</v>
      </c>
      <c r="C168" s="146">
        <v>20</v>
      </c>
      <c r="D168" s="185">
        <v>13</v>
      </c>
      <c r="E168" s="146">
        <v>11</v>
      </c>
      <c r="F168" s="146">
        <v>0</v>
      </c>
      <c r="G168" s="146">
        <v>2</v>
      </c>
      <c r="H168" s="146">
        <v>0</v>
      </c>
      <c r="I168" s="146">
        <v>0</v>
      </c>
      <c r="J168" s="146">
        <v>0</v>
      </c>
      <c r="K168" s="185">
        <v>-5</v>
      </c>
      <c r="L168" s="146">
        <v>-3</v>
      </c>
      <c r="M168" s="146">
        <v>0</v>
      </c>
      <c r="N168" s="146">
        <v>0</v>
      </c>
      <c r="O168" s="146">
        <v>0</v>
      </c>
      <c r="P168" s="146">
        <v>-2</v>
      </c>
      <c r="Q168" s="186">
        <v>0</v>
      </c>
    </row>
    <row r="169" spans="1:17" x14ac:dyDescent="0.2">
      <c r="A169" s="184" t="s">
        <v>441</v>
      </c>
      <c r="B169" s="123">
        <v>5</v>
      </c>
      <c r="C169" s="123">
        <v>4</v>
      </c>
      <c r="D169" s="185">
        <v>2</v>
      </c>
      <c r="E169" s="123">
        <v>1</v>
      </c>
      <c r="F169" s="123">
        <v>0</v>
      </c>
      <c r="G169" s="123">
        <v>1</v>
      </c>
      <c r="H169" s="123">
        <v>0</v>
      </c>
      <c r="I169" s="123">
        <v>0</v>
      </c>
      <c r="J169" s="123">
        <v>0</v>
      </c>
      <c r="K169" s="185">
        <v>-1</v>
      </c>
      <c r="L169" s="123">
        <v>0</v>
      </c>
      <c r="M169" s="123">
        <v>0</v>
      </c>
      <c r="N169" s="123">
        <v>-1</v>
      </c>
      <c r="O169" s="123">
        <v>0</v>
      </c>
      <c r="P169" s="123">
        <v>0</v>
      </c>
      <c r="Q169" s="186">
        <v>0</v>
      </c>
    </row>
    <row r="170" spans="1:17" x14ac:dyDescent="0.2">
      <c r="A170" s="195" t="s">
        <v>442</v>
      </c>
      <c r="B170" s="146">
        <v>826</v>
      </c>
      <c r="C170" s="146">
        <v>824</v>
      </c>
      <c r="D170" s="185">
        <v>53</v>
      </c>
      <c r="E170" s="146">
        <v>39</v>
      </c>
      <c r="F170" s="146">
        <v>0</v>
      </c>
      <c r="G170" s="146">
        <v>3</v>
      </c>
      <c r="H170" s="146">
        <v>4</v>
      </c>
      <c r="I170" s="146">
        <v>7</v>
      </c>
      <c r="J170" s="146">
        <v>0</v>
      </c>
      <c r="K170" s="185">
        <v>-50</v>
      </c>
      <c r="L170" s="146">
        <v>-10</v>
      </c>
      <c r="M170" s="146">
        <v>0</v>
      </c>
      <c r="N170" s="146">
        <v>-12</v>
      </c>
      <c r="O170" s="146">
        <v>-6</v>
      </c>
      <c r="P170" s="146">
        <v>-22</v>
      </c>
      <c r="Q170" s="186">
        <v>-1</v>
      </c>
    </row>
    <row r="171" spans="1:17" x14ac:dyDescent="0.2">
      <c r="A171" s="184" t="s">
        <v>443</v>
      </c>
      <c r="B171" s="123">
        <v>13831</v>
      </c>
      <c r="C171" s="123">
        <v>12607</v>
      </c>
      <c r="D171" s="185">
        <v>3604</v>
      </c>
      <c r="E171" s="123">
        <v>2676</v>
      </c>
      <c r="F171" s="123">
        <v>237</v>
      </c>
      <c r="G171" s="123">
        <v>352</v>
      </c>
      <c r="H171" s="123">
        <v>201</v>
      </c>
      <c r="I171" s="123">
        <v>138</v>
      </c>
      <c r="J171" s="123">
        <v>0</v>
      </c>
      <c r="K171" s="185">
        <v>-2386</v>
      </c>
      <c r="L171" s="123">
        <v>-1897</v>
      </c>
      <c r="M171" s="123">
        <v>-2</v>
      </c>
      <c r="N171" s="123">
        <v>-234</v>
      </c>
      <c r="O171" s="123">
        <v>-18</v>
      </c>
      <c r="P171" s="123">
        <v>-235</v>
      </c>
      <c r="Q171" s="186">
        <v>6</v>
      </c>
    </row>
    <row r="172" spans="1:17" x14ac:dyDescent="0.2">
      <c r="A172" s="195" t="s">
        <v>444</v>
      </c>
      <c r="B172" s="146">
        <v>992</v>
      </c>
      <c r="C172" s="146">
        <v>892</v>
      </c>
      <c r="D172" s="185">
        <v>359</v>
      </c>
      <c r="E172" s="146">
        <v>311</v>
      </c>
      <c r="F172" s="146">
        <v>0</v>
      </c>
      <c r="G172" s="146">
        <v>27</v>
      </c>
      <c r="H172" s="146">
        <v>15</v>
      </c>
      <c r="I172" s="146">
        <v>6</v>
      </c>
      <c r="J172" s="146">
        <v>0</v>
      </c>
      <c r="K172" s="185">
        <v>-256</v>
      </c>
      <c r="L172" s="146">
        <v>-226</v>
      </c>
      <c r="M172" s="146">
        <v>0</v>
      </c>
      <c r="N172" s="146">
        <v>-14</v>
      </c>
      <c r="O172" s="146">
        <v>-1</v>
      </c>
      <c r="P172" s="146">
        <v>-15</v>
      </c>
      <c r="Q172" s="186">
        <v>-3</v>
      </c>
    </row>
    <row r="173" spans="1:17" x14ac:dyDescent="0.2">
      <c r="A173" s="184" t="s">
        <v>445</v>
      </c>
      <c r="B173" s="123">
        <v>14</v>
      </c>
      <c r="C173" s="123">
        <v>16</v>
      </c>
      <c r="D173" s="185">
        <v>0</v>
      </c>
      <c r="E173" s="123">
        <v>0</v>
      </c>
      <c r="F173" s="123">
        <v>0</v>
      </c>
      <c r="G173" s="123">
        <v>0</v>
      </c>
      <c r="H173" s="123">
        <v>0</v>
      </c>
      <c r="I173" s="123">
        <v>0</v>
      </c>
      <c r="J173" s="123">
        <v>0</v>
      </c>
      <c r="K173" s="185">
        <v>-1</v>
      </c>
      <c r="L173" s="123">
        <v>-1</v>
      </c>
      <c r="M173" s="123">
        <v>0</v>
      </c>
      <c r="N173" s="123">
        <v>0</v>
      </c>
      <c r="O173" s="123">
        <v>0</v>
      </c>
      <c r="P173" s="123">
        <v>0</v>
      </c>
      <c r="Q173" s="186">
        <v>-1</v>
      </c>
    </row>
    <row r="174" spans="1:17" x14ac:dyDescent="0.2">
      <c r="A174" s="195" t="s">
        <v>446</v>
      </c>
      <c r="B174" s="146">
        <v>1837</v>
      </c>
      <c r="C174" s="146">
        <v>1739</v>
      </c>
      <c r="D174" s="185">
        <v>559</v>
      </c>
      <c r="E174" s="146">
        <v>468</v>
      </c>
      <c r="F174" s="146">
        <v>0</v>
      </c>
      <c r="G174" s="146">
        <v>54</v>
      </c>
      <c r="H174" s="146">
        <v>24</v>
      </c>
      <c r="I174" s="146">
        <v>13</v>
      </c>
      <c r="J174" s="146">
        <v>0</v>
      </c>
      <c r="K174" s="185">
        <v>-453</v>
      </c>
      <c r="L174" s="146">
        <v>-403</v>
      </c>
      <c r="M174" s="146">
        <v>-1</v>
      </c>
      <c r="N174" s="146">
        <v>-21</v>
      </c>
      <c r="O174" s="146">
        <v>0</v>
      </c>
      <c r="P174" s="146">
        <v>-28</v>
      </c>
      <c r="Q174" s="186">
        <v>-8</v>
      </c>
    </row>
    <row r="175" spans="1:17" x14ac:dyDescent="0.2">
      <c r="A175" s="184" t="s">
        <v>447</v>
      </c>
      <c r="B175" s="123">
        <v>28</v>
      </c>
      <c r="C175" s="123">
        <v>26</v>
      </c>
      <c r="D175" s="185">
        <v>9</v>
      </c>
      <c r="E175" s="123">
        <v>8</v>
      </c>
      <c r="F175" s="123">
        <v>0</v>
      </c>
      <c r="G175" s="123">
        <v>0</v>
      </c>
      <c r="H175" s="123">
        <v>1</v>
      </c>
      <c r="I175" s="123">
        <v>0</v>
      </c>
      <c r="J175" s="123">
        <v>0</v>
      </c>
      <c r="K175" s="185">
        <v>-8</v>
      </c>
      <c r="L175" s="123">
        <v>-5</v>
      </c>
      <c r="M175" s="123">
        <v>0</v>
      </c>
      <c r="N175" s="123">
        <v>-1</v>
      </c>
      <c r="O175" s="123">
        <v>0</v>
      </c>
      <c r="P175" s="123">
        <v>-2</v>
      </c>
      <c r="Q175" s="186">
        <v>1</v>
      </c>
    </row>
    <row r="176" spans="1:17" x14ac:dyDescent="0.2">
      <c r="A176" s="195" t="s">
        <v>448</v>
      </c>
      <c r="B176" s="146">
        <v>416</v>
      </c>
      <c r="C176" s="146">
        <v>403</v>
      </c>
      <c r="D176" s="185">
        <v>60</v>
      </c>
      <c r="E176" s="146">
        <v>42</v>
      </c>
      <c r="F176" s="146">
        <v>6</v>
      </c>
      <c r="G176" s="146">
        <v>5</v>
      </c>
      <c r="H176" s="146">
        <v>3</v>
      </c>
      <c r="I176" s="146">
        <v>4</v>
      </c>
      <c r="J176" s="146">
        <v>0</v>
      </c>
      <c r="K176" s="185">
        <v>-47</v>
      </c>
      <c r="L176" s="146">
        <v>-23</v>
      </c>
      <c r="M176" s="146">
        <v>0</v>
      </c>
      <c r="N176" s="146">
        <v>-3</v>
      </c>
      <c r="O176" s="146">
        <v>-2</v>
      </c>
      <c r="P176" s="146">
        <v>-19</v>
      </c>
      <c r="Q176" s="186">
        <v>0</v>
      </c>
    </row>
    <row r="177" spans="1:17" x14ac:dyDescent="0.2">
      <c r="A177" s="184" t="s">
        <v>449</v>
      </c>
      <c r="B177" s="123">
        <v>12723</v>
      </c>
      <c r="C177" s="123">
        <v>11914</v>
      </c>
      <c r="D177" s="185">
        <v>3274</v>
      </c>
      <c r="E177" s="123">
        <v>1232</v>
      </c>
      <c r="F177" s="123">
        <v>1</v>
      </c>
      <c r="G177" s="123">
        <v>1629</v>
      </c>
      <c r="H177" s="123">
        <v>199</v>
      </c>
      <c r="I177" s="123">
        <v>213</v>
      </c>
      <c r="J177" s="123">
        <v>0</v>
      </c>
      <c r="K177" s="185">
        <v>-2441</v>
      </c>
      <c r="L177" s="123">
        <v>-1742</v>
      </c>
      <c r="M177" s="123">
        <v>-19</v>
      </c>
      <c r="N177" s="123">
        <v>-460</v>
      </c>
      <c r="O177" s="123">
        <v>-17</v>
      </c>
      <c r="P177" s="123">
        <v>-203</v>
      </c>
      <c r="Q177" s="186">
        <v>-24</v>
      </c>
    </row>
    <row r="178" spans="1:17" x14ac:dyDescent="0.2">
      <c r="A178" s="195" t="s">
        <v>450</v>
      </c>
      <c r="B178" s="146">
        <v>1607</v>
      </c>
      <c r="C178" s="146">
        <v>1563</v>
      </c>
      <c r="D178" s="185">
        <v>275</v>
      </c>
      <c r="E178" s="146">
        <v>217</v>
      </c>
      <c r="F178" s="146">
        <v>0</v>
      </c>
      <c r="G178" s="146">
        <v>31</v>
      </c>
      <c r="H178" s="146">
        <v>19</v>
      </c>
      <c r="I178" s="146">
        <v>8</v>
      </c>
      <c r="J178" s="146">
        <v>0</v>
      </c>
      <c r="K178" s="185">
        <v>-229</v>
      </c>
      <c r="L178" s="146">
        <v>-187</v>
      </c>
      <c r="M178" s="146">
        <v>0</v>
      </c>
      <c r="N178" s="146">
        <v>-13</v>
      </c>
      <c r="O178" s="146">
        <v>-1</v>
      </c>
      <c r="P178" s="146">
        <v>-28</v>
      </c>
      <c r="Q178" s="186">
        <v>-2</v>
      </c>
    </row>
    <row r="179" spans="1:17" x14ac:dyDescent="0.2">
      <c r="A179" s="184" t="s">
        <v>451</v>
      </c>
      <c r="B179" s="123">
        <v>5317</v>
      </c>
      <c r="C179" s="123">
        <v>5344</v>
      </c>
      <c r="D179" s="185">
        <v>477</v>
      </c>
      <c r="E179" s="123">
        <v>147</v>
      </c>
      <c r="F179" s="123">
        <v>189</v>
      </c>
      <c r="G179" s="123">
        <v>5</v>
      </c>
      <c r="H179" s="123">
        <v>22</v>
      </c>
      <c r="I179" s="123">
        <v>114</v>
      </c>
      <c r="J179" s="123">
        <v>0</v>
      </c>
      <c r="K179" s="185">
        <v>-494</v>
      </c>
      <c r="L179" s="123">
        <v>-53</v>
      </c>
      <c r="M179" s="123">
        <v>0</v>
      </c>
      <c r="N179" s="123">
        <v>-41</v>
      </c>
      <c r="O179" s="123">
        <v>-6</v>
      </c>
      <c r="P179" s="123">
        <v>-394</v>
      </c>
      <c r="Q179" s="186">
        <v>-10</v>
      </c>
    </row>
    <row r="180" spans="1:17" x14ac:dyDescent="0.2">
      <c r="A180" s="195" t="s">
        <v>452</v>
      </c>
      <c r="B180" s="146">
        <v>3713</v>
      </c>
      <c r="C180" s="146">
        <v>3624</v>
      </c>
      <c r="D180" s="185">
        <v>514</v>
      </c>
      <c r="E180" s="146">
        <v>283</v>
      </c>
      <c r="F180" s="146">
        <v>133</v>
      </c>
      <c r="G180" s="146">
        <v>24</v>
      </c>
      <c r="H180" s="146">
        <v>43</v>
      </c>
      <c r="I180" s="146">
        <v>31</v>
      </c>
      <c r="J180" s="146">
        <v>0</v>
      </c>
      <c r="K180" s="185">
        <v>-414</v>
      </c>
      <c r="L180" s="146">
        <v>-163</v>
      </c>
      <c r="M180" s="146">
        <v>-1</v>
      </c>
      <c r="N180" s="146">
        <v>-66</v>
      </c>
      <c r="O180" s="146">
        <v>-7</v>
      </c>
      <c r="P180" s="146">
        <v>-177</v>
      </c>
      <c r="Q180" s="186">
        <v>-11</v>
      </c>
    </row>
    <row r="181" spans="1:17" x14ac:dyDescent="0.2">
      <c r="A181" s="184" t="s">
        <v>453</v>
      </c>
      <c r="B181" s="123">
        <v>1381</v>
      </c>
      <c r="C181" s="123">
        <v>1407</v>
      </c>
      <c r="D181" s="185">
        <v>211</v>
      </c>
      <c r="E181" s="123">
        <v>148</v>
      </c>
      <c r="F181" s="123">
        <v>0</v>
      </c>
      <c r="G181" s="123">
        <v>33</v>
      </c>
      <c r="H181" s="123">
        <v>5</v>
      </c>
      <c r="I181" s="123">
        <v>25</v>
      </c>
      <c r="J181" s="123">
        <v>0</v>
      </c>
      <c r="K181" s="185">
        <v>-215</v>
      </c>
      <c r="L181" s="123">
        <v>-160</v>
      </c>
      <c r="M181" s="123">
        <v>0</v>
      </c>
      <c r="N181" s="123">
        <v>-12</v>
      </c>
      <c r="O181" s="123">
        <v>-5</v>
      </c>
      <c r="P181" s="123">
        <v>-38</v>
      </c>
      <c r="Q181" s="186">
        <v>-22</v>
      </c>
    </row>
    <row r="182" spans="1:17" x14ac:dyDescent="0.2">
      <c r="A182" s="195" t="s">
        <v>454</v>
      </c>
      <c r="B182" s="146">
        <v>5124</v>
      </c>
      <c r="C182" s="146">
        <v>4983</v>
      </c>
      <c r="D182" s="185">
        <v>864</v>
      </c>
      <c r="E182" s="146">
        <v>683</v>
      </c>
      <c r="F182" s="146">
        <v>0</v>
      </c>
      <c r="G182" s="146">
        <v>115</v>
      </c>
      <c r="H182" s="146">
        <v>34</v>
      </c>
      <c r="I182" s="146">
        <v>32</v>
      </c>
      <c r="J182" s="146">
        <v>0</v>
      </c>
      <c r="K182" s="185">
        <v>-721</v>
      </c>
      <c r="L182" s="146">
        <v>-646</v>
      </c>
      <c r="M182" s="146">
        <v>-4</v>
      </c>
      <c r="N182" s="146">
        <v>-50</v>
      </c>
      <c r="O182" s="146">
        <v>-4</v>
      </c>
      <c r="P182" s="146">
        <v>-17</v>
      </c>
      <c r="Q182" s="186">
        <v>-2</v>
      </c>
    </row>
    <row r="183" spans="1:17" x14ac:dyDescent="0.2">
      <c r="A183" s="184" t="s">
        <v>455</v>
      </c>
      <c r="B183" s="123">
        <v>429</v>
      </c>
      <c r="C183" s="123">
        <v>417</v>
      </c>
      <c r="D183" s="185">
        <v>81</v>
      </c>
      <c r="E183" s="123">
        <v>54</v>
      </c>
      <c r="F183" s="123">
        <v>10</v>
      </c>
      <c r="G183" s="123">
        <v>5</v>
      </c>
      <c r="H183" s="123">
        <v>4</v>
      </c>
      <c r="I183" s="123">
        <v>8</v>
      </c>
      <c r="J183" s="123">
        <v>0</v>
      </c>
      <c r="K183" s="185">
        <v>-70</v>
      </c>
      <c r="L183" s="123">
        <v>-36</v>
      </c>
      <c r="M183" s="123">
        <v>0</v>
      </c>
      <c r="N183" s="123">
        <v>-4</v>
      </c>
      <c r="O183" s="123">
        <v>0</v>
      </c>
      <c r="P183" s="123">
        <v>-30</v>
      </c>
      <c r="Q183" s="186">
        <v>1</v>
      </c>
    </row>
    <row r="184" spans="1:17" x14ac:dyDescent="0.2">
      <c r="A184" s="195" t="s">
        <v>456</v>
      </c>
      <c r="B184" s="146">
        <v>871</v>
      </c>
      <c r="C184" s="146">
        <v>834</v>
      </c>
      <c r="D184" s="185">
        <v>218</v>
      </c>
      <c r="E184" s="146">
        <v>184</v>
      </c>
      <c r="F184" s="146">
        <v>1</v>
      </c>
      <c r="G184" s="146">
        <v>16</v>
      </c>
      <c r="H184" s="146">
        <v>10</v>
      </c>
      <c r="I184" s="146">
        <v>7</v>
      </c>
      <c r="J184" s="146">
        <v>0</v>
      </c>
      <c r="K184" s="185">
        <v>-175</v>
      </c>
      <c r="L184" s="146">
        <v>-137</v>
      </c>
      <c r="M184" s="146">
        <v>0</v>
      </c>
      <c r="N184" s="146">
        <v>-20</v>
      </c>
      <c r="O184" s="146">
        <v>-3</v>
      </c>
      <c r="P184" s="146">
        <v>-15</v>
      </c>
      <c r="Q184" s="186">
        <v>-6</v>
      </c>
    </row>
    <row r="185" spans="1:17" x14ac:dyDescent="0.2">
      <c r="A185" s="184" t="s">
        <v>457</v>
      </c>
      <c r="B185" s="123">
        <v>204</v>
      </c>
      <c r="C185" s="123">
        <v>203</v>
      </c>
      <c r="D185" s="185">
        <v>36</v>
      </c>
      <c r="E185" s="123">
        <v>22</v>
      </c>
      <c r="F185" s="123">
        <v>0</v>
      </c>
      <c r="G185" s="123">
        <v>7</v>
      </c>
      <c r="H185" s="123">
        <v>4</v>
      </c>
      <c r="I185" s="123">
        <v>3</v>
      </c>
      <c r="J185" s="123">
        <v>0</v>
      </c>
      <c r="K185" s="185">
        <v>-35</v>
      </c>
      <c r="L185" s="123">
        <v>-11</v>
      </c>
      <c r="M185" s="123">
        <v>0</v>
      </c>
      <c r="N185" s="123">
        <v>-5</v>
      </c>
      <c r="O185" s="123">
        <v>0</v>
      </c>
      <c r="P185" s="123">
        <v>-19</v>
      </c>
      <c r="Q185" s="186">
        <v>0</v>
      </c>
    </row>
    <row r="186" spans="1:17" x14ac:dyDescent="0.2">
      <c r="A186" s="195" t="s">
        <v>458</v>
      </c>
      <c r="B186" s="146">
        <v>60</v>
      </c>
      <c r="C186" s="146">
        <v>62</v>
      </c>
      <c r="D186" s="185">
        <v>5</v>
      </c>
      <c r="E186" s="146">
        <v>5</v>
      </c>
      <c r="F186" s="146">
        <v>0</v>
      </c>
      <c r="G186" s="146">
        <v>0</v>
      </c>
      <c r="H186" s="146">
        <v>0</v>
      </c>
      <c r="I186" s="146">
        <v>0</v>
      </c>
      <c r="J186" s="146">
        <v>0</v>
      </c>
      <c r="K186" s="185">
        <v>-7</v>
      </c>
      <c r="L186" s="146">
        <v>-6</v>
      </c>
      <c r="M186" s="146">
        <v>0</v>
      </c>
      <c r="N186" s="146">
        <v>0</v>
      </c>
      <c r="O186" s="146">
        <v>-1</v>
      </c>
      <c r="P186" s="146">
        <v>0</v>
      </c>
      <c r="Q186" s="186">
        <v>0</v>
      </c>
    </row>
    <row r="187" spans="1:17" x14ac:dyDescent="0.2">
      <c r="A187" s="184" t="s">
        <v>459</v>
      </c>
      <c r="B187" s="123">
        <v>270</v>
      </c>
      <c r="C187" s="123">
        <v>272</v>
      </c>
      <c r="D187" s="185">
        <v>11</v>
      </c>
      <c r="E187" s="123">
        <v>8</v>
      </c>
      <c r="F187" s="123">
        <v>0</v>
      </c>
      <c r="G187" s="123">
        <v>0</v>
      </c>
      <c r="H187" s="123">
        <v>3</v>
      </c>
      <c r="I187" s="123">
        <v>0</v>
      </c>
      <c r="J187" s="123">
        <v>0</v>
      </c>
      <c r="K187" s="185">
        <v>-13</v>
      </c>
      <c r="L187" s="123">
        <v>-4</v>
      </c>
      <c r="M187" s="123">
        <v>0</v>
      </c>
      <c r="N187" s="123">
        <v>-3</v>
      </c>
      <c r="O187" s="123">
        <v>-1</v>
      </c>
      <c r="P187" s="123">
        <v>-5</v>
      </c>
      <c r="Q187" s="186">
        <v>0</v>
      </c>
    </row>
    <row r="188" spans="1:17" x14ac:dyDescent="0.2">
      <c r="A188" s="195" t="s">
        <v>460</v>
      </c>
      <c r="B188" s="146">
        <v>2149</v>
      </c>
      <c r="C188" s="146">
        <v>2113</v>
      </c>
      <c r="D188" s="185">
        <v>291</v>
      </c>
      <c r="E188" s="146">
        <v>210</v>
      </c>
      <c r="F188" s="146">
        <v>9</v>
      </c>
      <c r="G188" s="146">
        <v>17</v>
      </c>
      <c r="H188" s="146">
        <v>21</v>
      </c>
      <c r="I188" s="146">
        <v>33</v>
      </c>
      <c r="J188" s="146">
        <v>1</v>
      </c>
      <c r="K188" s="185">
        <v>-243</v>
      </c>
      <c r="L188" s="146">
        <v>-94</v>
      </c>
      <c r="M188" s="146">
        <v>-3</v>
      </c>
      <c r="N188" s="146">
        <v>-28</v>
      </c>
      <c r="O188" s="146">
        <v>-1</v>
      </c>
      <c r="P188" s="146">
        <v>-117</v>
      </c>
      <c r="Q188" s="186">
        <v>-12</v>
      </c>
    </row>
    <row r="189" spans="1:17" x14ac:dyDescent="0.2">
      <c r="A189" s="184" t="s">
        <v>461</v>
      </c>
      <c r="B189" s="123">
        <v>1241</v>
      </c>
      <c r="C189" s="123">
        <v>1255</v>
      </c>
      <c r="D189" s="185">
        <v>209</v>
      </c>
      <c r="E189" s="123">
        <v>166</v>
      </c>
      <c r="F189" s="123">
        <v>0</v>
      </c>
      <c r="G189" s="123">
        <v>19</v>
      </c>
      <c r="H189" s="123">
        <v>20</v>
      </c>
      <c r="I189" s="123">
        <v>4</v>
      </c>
      <c r="J189" s="123">
        <v>0</v>
      </c>
      <c r="K189" s="185">
        <v>-219</v>
      </c>
      <c r="L189" s="123">
        <v>-171</v>
      </c>
      <c r="M189" s="123">
        <v>0</v>
      </c>
      <c r="N189" s="123">
        <v>-22</v>
      </c>
      <c r="O189" s="123">
        <v>-3</v>
      </c>
      <c r="P189" s="123">
        <v>-23</v>
      </c>
      <c r="Q189" s="186">
        <v>-4</v>
      </c>
    </row>
    <row r="190" spans="1:17" x14ac:dyDescent="0.2">
      <c r="A190" s="195" t="s">
        <v>462</v>
      </c>
      <c r="B190" s="146">
        <v>32</v>
      </c>
      <c r="C190" s="146">
        <v>30</v>
      </c>
      <c r="D190" s="185">
        <v>4</v>
      </c>
      <c r="E190" s="146">
        <v>3</v>
      </c>
      <c r="F190" s="146">
        <v>0</v>
      </c>
      <c r="G190" s="146">
        <v>1</v>
      </c>
      <c r="H190" s="146">
        <v>0</v>
      </c>
      <c r="I190" s="146">
        <v>0</v>
      </c>
      <c r="J190" s="146">
        <v>0</v>
      </c>
      <c r="K190" s="185">
        <v>-2</v>
      </c>
      <c r="L190" s="146">
        <v>-2</v>
      </c>
      <c r="M190" s="146">
        <v>0</v>
      </c>
      <c r="N190" s="146">
        <v>0</v>
      </c>
      <c r="O190" s="146">
        <v>0</v>
      </c>
      <c r="P190" s="146">
        <v>0</v>
      </c>
      <c r="Q190" s="186">
        <v>0</v>
      </c>
    </row>
    <row r="191" spans="1:17" x14ac:dyDescent="0.2">
      <c r="A191" s="184" t="s">
        <v>463</v>
      </c>
      <c r="B191" s="123">
        <v>549</v>
      </c>
      <c r="C191" s="123">
        <v>530</v>
      </c>
      <c r="D191" s="185">
        <v>81</v>
      </c>
      <c r="E191" s="123">
        <v>68</v>
      </c>
      <c r="F191" s="123">
        <v>2</v>
      </c>
      <c r="G191" s="123">
        <v>4</v>
      </c>
      <c r="H191" s="123">
        <v>3</v>
      </c>
      <c r="I191" s="123">
        <v>4</v>
      </c>
      <c r="J191" s="123">
        <v>0</v>
      </c>
      <c r="K191" s="185">
        <v>-60</v>
      </c>
      <c r="L191" s="123">
        <v>-21</v>
      </c>
      <c r="M191" s="123">
        <v>0</v>
      </c>
      <c r="N191" s="123">
        <v>-8</v>
      </c>
      <c r="O191" s="123">
        <v>-2</v>
      </c>
      <c r="P191" s="123">
        <v>-29</v>
      </c>
      <c r="Q191" s="186">
        <v>-2</v>
      </c>
    </row>
    <row r="192" spans="1:17" x14ac:dyDescent="0.2">
      <c r="A192" s="195" t="s">
        <v>464</v>
      </c>
      <c r="B192" s="146">
        <v>105</v>
      </c>
      <c r="C192" s="146">
        <v>89</v>
      </c>
      <c r="D192" s="185">
        <v>31</v>
      </c>
      <c r="E192" s="146">
        <v>30</v>
      </c>
      <c r="F192" s="146">
        <v>1</v>
      </c>
      <c r="G192" s="146">
        <v>0</v>
      </c>
      <c r="H192" s="146">
        <v>0</v>
      </c>
      <c r="I192" s="146">
        <v>0</v>
      </c>
      <c r="J192" s="146">
        <v>0</v>
      </c>
      <c r="K192" s="185">
        <v>-15</v>
      </c>
      <c r="L192" s="146">
        <v>-13</v>
      </c>
      <c r="M192" s="146">
        <v>0</v>
      </c>
      <c r="N192" s="146">
        <v>-1</v>
      </c>
      <c r="O192" s="146">
        <v>0</v>
      </c>
      <c r="P192" s="146">
        <v>-1</v>
      </c>
      <c r="Q192" s="186">
        <v>0</v>
      </c>
    </row>
    <row r="193" spans="1:17" x14ac:dyDescent="0.2">
      <c r="A193" s="184" t="s">
        <v>465</v>
      </c>
      <c r="B193" s="123">
        <v>402</v>
      </c>
      <c r="C193" s="123">
        <v>405</v>
      </c>
      <c r="D193" s="185">
        <v>85</v>
      </c>
      <c r="E193" s="123">
        <v>60</v>
      </c>
      <c r="F193" s="123">
        <v>1</v>
      </c>
      <c r="G193" s="123">
        <v>18</v>
      </c>
      <c r="H193" s="123">
        <v>5</v>
      </c>
      <c r="I193" s="123">
        <v>1</v>
      </c>
      <c r="J193" s="123">
        <v>0</v>
      </c>
      <c r="K193" s="185">
        <v>-83</v>
      </c>
      <c r="L193" s="123">
        <v>-36</v>
      </c>
      <c r="M193" s="123">
        <v>0</v>
      </c>
      <c r="N193" s="123">
        <v>-31</v>
      </c>
      <c r="O193" s="123">
        <v>0</v>
      </c>
      <c r="P193" s="123">
        <v>-16</v>
      </c>
      <c r="Q193" s="186">
        <v>-5</v>
      </c>
    </row>
    <row r="194" spans="1:17" x14ac:dyDescent="0.2">
      <c r="A194" s="195" t="s">
        <v>466</v>
      </c>
      <c r="B194" s="146">
        <v>32</v>
      </c>
      <c r="C194" s="146">
        <v>29</v>
      </c>
      <c r="D194" s="185">
        <v>10</v>
      </c>
      <c r="E194" s="146">
        <v>10</v>
      </c>
      <c r="F194" s="146">
        <v>0</v>
      </c>
      <c r="G194" s="146">
        <v>0</v>
      </c>
      <c r="H194" s="146">
        <v>0</v>
      </c>
      <c r="I194" s="146">
        <v>0</v>
      </c>
      <c r="J194" s="146">
        <v>0</v>
      </c>
      <c r="K194" s="185">
        <v>-7</v>
      </c>
      <c r="L194" s="146">
        <v>-6</v>
      </c>
      <c r="M194" s="146">
        <v>0</v>
      </c>
      <c r="N194" s="146">
        <v>-1</v>
      </c>
      <c r="O194" s="146">
        <v>0</v>
      </c>
      <c r="P194" s="146">
        <v>0</v>
      </c>
      <c r="Q194" s="186">
        <v>0</v>
      </c>
    </row>
    <row r="195" spans="1:17" x14ac:dyDescent="0.2">
      <c r="A195" s="184" t="s">
        <v>467</v>
      </c>
      <c r="B195" s="123">
        <v>435</v>
      </c>
      <c r="C195" s="123">
        <v>427</v>
      </c>
      <c r="D195" s="185">
        <v>63</v>
      </c>
      <c r="E195" s="123">
        <v>51</v>
      </c>
      <c r="F195" s="123">
        <v>2</v>
      </c>
      <c r="G195" s="123">
        <v>8</v>
      </c>
      <c r="H195" s="123">
        <v>2</v>
      </c>
      <c r="I195" s="123">
        <v>0</v>
      </c>
      <c r="J195" s="123">
        <v>0</v>
      </c>
      <c r="K195" s="185">
        <v>-50</v>
      </c>
      <c r="L195" s="123">
        <v>-26</v>
      </c>
      <c r="M195" s="123">
        <v>0</v>
      </c>
      <c r="N195" s="123">
        <v>-5</v>
      </c>
      <c r="O195" s="123">
        <v>0</v>
      </c>
      <c r="P195" s="123">
        <v>-19</v>
      </c>
      <c r="Q195" s="186">
        <v>-5</v>
      </c>
    </row>
    <row r="196" spans="1:17" x14ac:dyDescent="0.2">
      <c r="A196" s="195" t="s">
        <v>468</v>
      </c>
      <c r="B196" s="146">
        <v>2566</v>
      </c>
      <c r="C196" s="146">
        <v>2534</v>
      </c>
      <c r="D196" s="185">
        <v>293</v>
      </c>
      <c r="E196" s="146">
        <v>176</v>
      </c>
      <c r="F196" s="146">
        <v>12</v>
      </c>
      <c r="G196" s="146">
        <v>19</v>
      </c>
      <c r="H196" s="146">
        <v>24</v>
      </c>
      <c r="I196" s="146">
        <v>61</v>
      </c>
      <c r="J196" s="146">
        <v>1</v>
      </c>
      <c r="K196" s="185">
        <v>-258</v>
      </c>
      <c r="L196" s="146">
        <v>-95</v>
      </c>
      <c r="M196" s="146">
        <v>-1</v>
      </c>
      <c r="N196" s="146">
        <v>-22</v>
      </c>
      <c r="O196" s="146">
        <v>-1</v>
      </c>
      <c r="P196" s="146">
        <v>-139</v>
      </c>
      <c r="Q196" s="186">
        <v>-3</v>
      </c>
    </row>
    <row r="197" spans="1:17" x14ac:dyDescent="0.2">
      <c r="A197" s="184" t="s">
        <v>469</v>
      </c>
      <c r="B197" s="123">
        <v>4453</v>
      </c>
      <c r="C197" s="123">
        <v>4317</v>
      </c>
      <c r="D197" s="185">
        <v>544</v>
      </c>
      <c r="E197" s="123">
        <v>371</v>
      </c>
      <c r="F197" s="123">
        <v>0</v>
      </c>
      <c r="G197" s="123">
        <v>133</v>
      </c>
      <c r="H197" s="123">
        <v>26</v>
      </c>
      <c r="I197" s="123">
        <v>14</v>
      </c>
      <c r="J197" s="123">
        <v>0</v>
      </c>
      <c r="K197" s="185">
        <v>-404</v>
      </c>
      <c r="L197" s="123">
        <v>-194</v>
      </c>
      <c r="M197" s="123">
        <v>0</v>
      </c>
      <c r="N197" s="123">
        <v>-53</v>
      </c>
      <c r="O197" s="123">
        <v>0</v>
      </c>
      <c r="P197" s="123">
        <v>-157</v>
      </c>
      <c r="Q197" s="186">
        <v>-4</v>
      </c>
    </row>
    <row r="198" spans="1:17" x14ac:dyDescent="0.2">
      <c r="A198" s="195" t="s">
        <v>470</v>
      </c>
      <c r="B198" s="146">
        <v>25</v>
      </c>
      <c r="C198" s="146">
        <v>21</v>
      </c>
      <c r="D198" s="185">
        <v>5</v>
      </c>
      <c r="E198" s="146">
        <v>3</v>
      </c>
      <c r="F198" s="146">
        <v>0</v>
      </c>
      <c r="G198" s="146">
        <v>2</v>
      </c>
      <c r="H198" s="146">
        <v>0</v>
      </c>
      <c r="I198" s="146">
        <v>0</v>
      </c>
      <c r="J198" s="146">
        <v>0</v>
      </c>
      <c r="K198" s="185">
        <v>-1</v>
      </c>
      <c r="L198" s="146">
        <v>-1</v>
      </c>
      <c r="M198" s="146">
        <v>0</v>
      </c>
      <c r="N198" s="146">
        <v>0</v>
      </c>
      <c r="O198" s="146">
        <v>0</v>
      </c>
      <c r="P198" s="146">
        <v>0</v>
      </c>
      <c r="Q198" s="186">
        <v>0</v>
      </c>
    </row>
    <row r="199" spans="1:17" x14ac:dyDescent="0.2">
      <c r="A199" s="184" t="s">
        <v>471</v>
      </c>
      <c r="B199" s="123">
        <v>729</v>
      </c>
      <c r="C199" s="123">
        <v>709</v>
      </c>
      <c r="D199" s="185">
        <v>174</v>
      </c>
      <c r="E199" s="123">
        <v>142</v>
      </c>
      <c r="F199" s="123">
        <v>0</v>
      </c>
      <c r="G199" s="123">
        <v>20</v>
      </c>
      <c r="H199" s="123">
        <v>7</v>
      </c>
      <c r="I199" s="123">
        <v>5</v>
      </c>
      <c r="J199" s="123">
        <v>0</v>
      </c>
      <c r="K199" s="185">
        <v>-157</v>
      </c>
      <c r="L199" s="123">
        <v>-141</v>
      </c>
      <c r="M199" s="123">
        <v>0</v>
      </c>
      <c r="N199" s="123">
        <v>-10</v>
      </c>
      <c r="O199" s="123">
        <v>0</v>
      </c>
      <c r="P199" s="123">
        <v>-6</v>
      </c>
      <c r="Q199" s="186">
        <v>3</v>
      </c>
    </row>
    <row r="200" spans="1:17" x14ac:dyDescent="0.2">
      <c r="A200" s="195" t="s">
        <v>472</v>
      </c>
      <c r="B200" s="146">
        <v>25423</v>
      </c>
      <c r="C200" s="146">
        <v>24543</v>
      </c>
      <c r="D200" s="185">
        <v>1941</v>
      </c>
      <c r="E200" s="146">
        <v>418</v>
      </c>
      <c r="F200" s="146">
        <v>1191</v>
      </c>
      <c r="G200" s="146">
        <v>26</v>
      </c>
      <c r="H200" s="146">
        <v>81</v>
      </c>
      <c r="I200" s="146">
        <v>224</v>
      </c>
      <c r="J200" s="146">
        <v>1</v>
      </c>
      <c r="K200" s="185">
        <v>-1051</v>
      </c>
      <c r="L200" s="146">
        <v>-116</v>
      </c>
      <c r="M200" s="146">
        <v>0</v>
      </c>
      <c r="N200" s="146">
        <v>-123</v>
      </c>
      <c r="O200" s="146">
        <v>-44</v>
      </c>
      <c r="P200" s="146">
        <v>-768</v>
      </c>
      <c r="Q200" s="186">
        <v>-10</v>
      </c>
    </row>
    <row r="201" spans="1:17" x14ac:dyDescent="0.2">
      <c r="A201" s="184" t="s">
        <v>473</v>
      </c>
      <c r="B201" s="123">
        <v>4569</v>
      </c>
      <c r="C201" s="123">
        <v>2775</v>
      </c>
      <c r="D201" s="185">
        <v>1963</v>
      </c>
      <c r="E201" s="123">
        <v>138</v>
      </c>
      <c r="F201" s="123">
        <v>1648</v>
      </c>
      <c r="G201" s="123">
        <v>14</v>
      </c>
      <c r="H201" s="123">
        <v>51</v>
      </c>
      <c r="I201" s="123">
        <v>112</v>
      </c>
      <c r="J201" s="123">
        <v>0</v>
      </c>
      <c r="K201" s="185">
        <v>-149</v>
      </c>
      <c r="L201" s="123">
        <v>-19</v>
      </c>
      <c r="M201" s="123">
        <v>0</v>
      </c>
      <c r="N201" s="123">
        <v>-76</v>
      </c>
      <c r="O201" s="123">
        <v>-4</v>
      </c>
      <c r="P201" s="123">
        <v>-50</v>
      </c>
      <c r="Q201" s="186">
        <v>-20</v>
      </c>
    </row>
    <row r="202" spans="1:17" x14ac:dyDescent="0.2">
      <c r="A202" s="195" t="s">
        <v>474</v>
      </c>
      <c r="B202" s="146">
        <v>43</v>
      </c>
      <c r="C202" s="146">
        <v>41</v>
      </c>
      <c r="D202" s="185">
        <v>6</v>
      </c>
      <c r="E202" s="146">
        <v>3</v>
      </c>
      <c r="F202" s="146">
        <v>0</v>
      </c>
      <c r="G202" s="146">
        <v>2</v>
      </c>
      <c r="H202" s="146">
        <v>1</v>
      </c>
      <c r="I202" s="146">
        <v>0</v>
      </c>
      <c r="J202" s="146">
        <v>0</v>
      </c>
      <c r="K202" s="185">
        <v>-4</v>
      </c>
      <c r="L202" s="146">
        <v>-3</v>
      </c>
      <c r="M202" s="146">
        <v>0</v>
      </c>
      <c r="N202" s="146">
        <v>-1</v>
      </c>
      <c r="O202" s="146">
        <v>0</v>
      </c>
      <c r="P202" s="146">
        <v>0</v>
      </c>
      <c r="Q202" s="186">
        <v>0</v>
      </c>
    </row>
    <row r="203" spans="1:17" x14ac:dyDescent="0.2">
      <c r="A203" s="184" t="s">
        <v>475</v>
      </c>
      <c r="B203" s="123">
        <v>9075</v>
      </c>
      <c r="C203" s="123">
        <v>8899</v>
      </c>
      <c r="D203" s="185">
        <v>983</v>
      </c>
      <c r="E203" s="123">
        <v>783</v>
      </c>
      <c r="F203" s="123">
        <v>0</v>
      </c>
      <c r="G203" s="123">
        <v>102</v>
      </c>
      <c r="H203" s="123">
        <v>75</v>
      </c>
      <c r="I203" s="123">
        <v>23</v>
      </c>
      <c r="J203" s="123">
        <v>0</v>
      </c>
      <c r="K203" s="185">
        <v>-798</v>
      </c>
      <c r="L203" s="123">
        <v>-357</v>
      </c>
      <c r="M203" s="123">
        <v>0</v>
      </c>
      <c r="N203" s="123">
        <v>-97</v>
      </c>
      <c r="O203" s="123">
        <v>-6</v>
      </c>
      <c r="P203" s="123">
        <v>-338</v>
      </c>
      <c r="Q203" s="186">
        <v>-9</v>
      </c>
    </row>
    <row r="204" spans="1:17" x14ac:dyDescent="0.2">
      <c r="A204" s="195" t="s">
        <v>476</v>
      </c>
      <c r="B204" s="146">
        <v>45</v>
      </c>
      <c r="C204" s="146">
        <v>45</v>
      </c>
      <c r="D204" s="185">
        <v>11</v>
      </c>
      <c r="E204" s="146">
        <v>3</v>
      </c>
      <c r="F204" s="146">
        <v>0</v>
      </c>
      <c r="G204" s="146">
        <v>1</v>
      </c>
      <c r="H204" s="146">
        <v>7</v>
      </c>
      <c r="I204" s="146">
        <v>0</v>
      </c>
      <c r="J204" s="146">
        <v>0</v>
      </c>
      <c r="K204" s="185">
        <v>-11</v>
      </c>
      <c r="L204" s="146">
        <v>0</v>
      </c>
      <c r="M204" s="146">
        <v>0</v>
      </c>
      <c r="N204" s="146">
        <v>-7</v>
      </c>
      <c r="O204" s="146">
        <v>0</v>
      </c>
      <c r="P204" s="146">
        <v>-4</v>
      </c>
      <c r="Q204" s="186">
        <v>0</v>
      </c>
    </row>
    <row r="205" spans="1:17" x14ac:dyDescent="0.2">
      <c r="A205" s="184" t="s">
        <v>477</v>
      </c>
      <c r="B205" s="123">
        <v>4273</v>
      </c>
      <c r="C205" s="123">
        <v>4227</v>
      </c>
      <c r="D205" s="185">
        <v>459</v>
      </c>
      <c r="E205" s="123">
        <v>377</v>
      </c>
      <c r="F205" s="123">
        <v>0</v>
      </c>
      <c r="G205" s="123">
        <v>22</v>
      </c>
      <c r="H205" s="123">
        <v>29</v>
      </c>
      <c r="I205" s="123">
        <v>31</v>
      </c>
      <c r="J205" s="123">
        <v>0</v>
      </c>
      <c r="K205" s="185">
        <v>-405</v>
      </c>
      <c r="L205" s="123">
        <v>-207</v>
      </c>
      <c r="M205" s="123">
        <v>0</v>
      </c>
      <c r="N205" s="123">
        <v>-56</v>
      </c>
      <c r="O205" s="123">
        <v>-16</v>
      </c>
      <c r="P205" s="123">
        <v>-126</v>
      </c>
      <c r="Q205" s="186">
        <v>-8</v>
      </c>
    </row>
    <row r="206" spans="1:17" x14ac:dyDescent="0.2">
      <c r="A206" s="195" t="s">
        <v>478</v>
      </c>
      <c r="B206" s="146">
        <v>382</v>
      </c>
      <c r="C206" s="146">
        <v>349</v>
      </c>
      <c r="D206" s="185">
        <v>63</v>
      </c>
      <c r="E206" s="146">
        <v>13</v>
      </c>
      <c r="F206" s="146">
        <v>40</v>
      </c>
      <c r="G206" s="146">
        <v>0</v>
      </c>
      <c r="H206" s="146">
        <v>5</v>
      </c>
      <c r="I206" s="146">
        <v>5</v>
      </c>
      <c r="J206" s="146">
        <v>0</v>
      </c>
      <c r="K206" s="185">
        <v>-30</v>
      </c>
      <c r="L206" s="146">
        <v>-4</v>
      </c>
      <c r="M206" s="146">
        <v>0</v>
      </c>
      <c r="N206" s="146">
        <v>-4</v>
      </c>
      <c r="O206" s="146">
        <v>-1</v>
      </c>
      <c r="P206" s="146">
        <v>-21</v>
      </c>
      <c r="Q206" s="186">
        <v>0</v>
      </c>
    </row>
    <row r="207" spans="1:17" x14ac:dyDescent="0.2">
      <c r="A207" s="197" t="s">
        <v>312</v>
      </c>
      <c r="B207" s="160">
        <v>112382</v>
      </c>
      <c r="C207" s="160">
        <v>106200</v>
      </c>
      <c r="D207" s="179">
        <v>18931</v>
      </c>
      <c r="E207" s="160">
        <v>10044</v>
      </c>
      <c r="F207" s="160">
        <v>3884</v>
      </c>
      <c r="G207" s="160">
        <v>2752</v>
      </c>
      <c r="H207" s="160">
        <v>989</v>
      </c>
      <c r="I207" s="160">
        <v>1259</v>
      </c>
      <c r="J207" s="160">
        <v>3</v>
      </c>
      <c r="K207" s="179">
        <v>-12574</v>
      </c>
      <c r="L207" s="160">
        <v>-7435</v>
      </c>
      <c r="M207" s="160">
        <v>-34</v>
      </c>
      <c r="N207" s="160">
        <v>-1585</v>
      </c>
      <c r="O207" s="160">
        <v>-161</v>
      </c>
      <c r="P207" s="160">
        <v>-3359</v>
      </c>
      <c r="Q207" s="198">
        <v>-175</v>
      </c>
    </row>
    <row r="208" spans="1:17" x14ac:dyDescent="0.2">
      <c r="A208" s="161"/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</row>
    <row r="209" spans="1:17" x14ac:dyDescent="0.2">
      <c r="A209" s="190" t="s">
        <v>479</v>
      </c>
      <c r="B209" s="139">
        <v>2809</v>
      </c>
      <c r="C209" s="139">
        <v>2805</v>
      </c>
      <c r="D209" s="191">
        <v>516</v>
      </c>
      <c r="E209" s="139">
        <v>390</v>
      </c>
      <c r="F209" s="139">
        <v>0</v>
      </c>
      <c r="G209" s="139">
        <v>68</v>
      </c>
      <c r="H209" s="139">
        <v>29</v>
      </c>
      <c r="I209" s="139">
        <v>29</v>
      </c>
      <c r="J209" s="139">
        <v>0</v>
      </c>
      <c r="K209" s="191">
        <v>-506</v>
      </c>
      <c r="L209" s="139">
        <v>-364</v>
      </c>
      <c r="M209" s="139">
        <v>0</v>
      </c>
      <c r="N209" s="139">
        <v>-46</v>
      </c>
      <c r="O209" s="139">
        <v>-7</v>
      </c>
      <c r="P209" s="139">
        <v>-89</v>
      </c>
      <c r="Q209" s="192">
        <v>-6</v>
      </c>
    </row>
    <row r="210" spans="1:17" x14ac:dyDescent="0.2">
      <c r="A210" s="184" t="s">
        <v>480</v>
      </c>
      <c r="B210" s="123">
        <v>24</v>
      </c>
      <c r="C210" s="123">
        <v>22</v>
      </c>
      <c r="D210" s="185">
        <v>2</v>
      </c>
      <c r="E210" s="123">
        <v>2</v>
      </c>
      <c r="F210" s="123">
        <v>0</v>
      </c>
      <c r="G210" s="123">
        <v>0</v>
      </c>
      <c r="H210" s="123">
        <v>0</v>
      </c>
      <c r="I210" s="123">
        <v>0</v>
      </c>
      <c r="J210" s="123">
        <v>0</v>
      </c>
      <c r="K210" s="185">
        <v>0</v>
      </c>
      <c r="L210" s="123">
        <v>0</v>
      </c>
      <c r="M210" s="123">
        <v>0</v>
      </c>
      <c r="N210" s="123">
        <v>0</v>
      </c>
      <c r="O210" s="123">
        <v>0</v>
      </c>
      <c r="P210" s="123">
        <v>0</v>
      </c>
      <c r="Q210" s="186">
        <v>0</v>
      </c>
    </row>
    <row r="211" spans="1:17" x14ac:dyDescent="0.2">
      <c r="A211" s="195" t="s">
        <v>481</v>
      </c>
      <c r="B211" s="146">
        <v>1</v>
      </c>
      <c r="C211" s="146">
        <v>1</v>
      </c>
      <c r="D211" s="185">
        <v>0</v>
      </c>
      <c r="E211" s="146">
        <v>0</v>
      </c>
      <c r="F211" s="146">
        <v>0</v>
      </c>
      <c r="G211" s="146">
        <v>0</v>
      </c>
      <c r="H211" s="146">
        <v>0</v>
      </c>
      <c r="I211" s="146">
        <v>0</v>
      </c>
      <c r="J211" s="146">
        <v>0</v>
      </c>
      <c r="K211" s="185">
        <v>0</v>
      </c>
      <c r="L211" s="146">
        <v>0</v>
      </c>
      <c r="M211" s="146">
        <v>0</v>
      </c>
      <c r="N211" s="146">
        <v>0</v>
      </c>
      <c r="O211" s="146">
        <v>0</v>
      </c>
      <c r="P211" s="146">
        <v>0</v>
      </c>
      <c r="Q211" s="186">
        <v>0</v>
      </c>
    </row>
    <row r="212" spans="1:17" x14ac:dyDescent="0.2">
      <c r="A212" s="184" t="s">
        <v>482</v>
      </c>
      <c r="B212" s="123">
        <v>1</v>
      </c>
      <c r="C212" s="123">
        <v>1</v>
      </c>
      <c r="D212" s="185">
        <v>0</v>
      </c>
      <c r="E212" s="123">
        <v>0</v>
      </c>
      <c r="F212" s="123">
        <v>0</v>
      </c>
      <c r="G212" s="123">
        <v>0</v>
      </c>
      <c r="H212" s="123">
        <v>0</v>
      </c>
      <c r="I212" s="123">
        <v>0</v>
      </c>
      <c r="J212" s="123">
        <v>0</v>
      </c>
      <c r="K212" s="185">
        <v>0</v>
      </c>
      <c r="L212" s="123">
        <v>0</v>
      </c>
      <c r="M212" s="123">
        <v>0</v>
      </c>
      <c r="N212" s="123">
        <v>0</v>
      </c>
      <c r="O212" s="123">
        <v>0</v>
      </c>
      <c r="P212" s="123">
        <v>0</v>
      </c>
      <c r="Q212" s="186">
        <v>0</v>
      </c>
    </row>
    <row r="213" spans="1:17" x14ac:dyDescent="0.2">
      <c r="A213" s="195" t="s">
        <v>483</v>
      </c>
      <c r="B213" s="146">
        <v>760</v>
      </c>
      <c r="C213" s="146">
        <v>780</v>
      </c>
      <c r="D213" s="185">
        <v>107</v>
      </c>
      <c r="E213" s="146">
        <v>74</v>
      </c>
      <c r="F213" s="146">
        <v>0</v>
      </c>
      <c r="G213" s="146">
        <v>22</v>
      </c>
      <c r="H213" s="146">
        <v>3</v>
      </c>
      <c r="I213" s="146">
        <v>8</v>
      </c>
      <c r="J213" s="146">
        <v>0</v>
      </c>
      <c r="K213" s="185">
        <v>-128</v>
      </c>
      <c r="L213" s="146">
        <v>-99</v>
      </c>
      <c r="M213" s="146">
        <v>0</v>
      </c>
      <c r="N213" s="146">
        <v>-9</v>
      </c>
      <c r="O213" s="146">
        <v>0</v>
      </c>
      <c r="P213" s="146">
        <v>-20</v>
      </c>
      <c r="Q213" s="186">
        <v>1</v>
      </c>
    </row>
    <row r="214" spans="1:17" x14ac:dyDescent="0.2">
      <c r="A214" s="184" t="s">
        <v>484</v>
      </c>
      <c r="B214" s="123">
        <v>7</v>
      </c>
      <c r="C214" s="123">
        <v>7</v>
      </c>
      <c r="D214" s="185">
        <v>0</v>
      </c>
      <c r="E214" s="123">
        <v>0</v>
      </c>
      <c r="F214" s="123">
        <v>0</v>
      </c>
      <c r="G214" s="123">
        <v>0</v>
      </c>
      <c r="H214" s="123">
        <v>0</v>
      </c>
      <c r="I214" s="123">
        <v>0</v>
      </c>
      <c r="J214" s="123">
        <v>0</v>
      </c>
      <c r="K214" s="185">
        <v>0</v>
      </c>
      <c r="L214" s="123">
        <v>0</v>
      </c>
      <c r="M214" s="123">
        <v>0</v>
      </c>
      <c r="N214" s="123">
        <v>0</v>
      </c>
      <c r="O214" s="123">
        <v>0</v>
      </c>
      <c r="P214" s="123">
        <v>0</v>
      </c>
      <c r="Q214" s="186">
        <v>0</v>
      </c>
    </row>
    <row r="215" spans="1:17" x14ac:dyDescent="0.2">
      <c r="A215" s="195" t="s">
        <v>485</v>
      </c>
      <c r="B215" s="146">
        <v>7</v>
      </c>
      <c r="C215" s="146">
        <v>8</v>
      </c>
      <c r="D215" s="185">
        <v>0</v>
      </c>
      <c r="E215" s="146">
        <v>0</v>
      </c>
      <c r="F215" s="146">
        <v>0</v>
      </c>
      <c r="G215" s="146">
        <v>0</v>
      </c>
      <c r="H215" s="146">
        <v>0</v>
      </c>
      <c r="I215" s="146">
        <v>0</v>
      </c>
      <c r="J215" s="146">
        <v>0</v>
      </c>
      <c r="K215" s="185">
        <v>-1</v>
      </c>
      <c r="L215" s="146">
        <v>-1</v>
      </c>
      <c r="M215" s="146">
        <v>0</v>
      </c>
      <c r="N215" s="146">
        <v>0</v>
      </c>
      <c r="O215" s="146">
        <v>0</v>
      </c>
      <c r="P215" s="146">
        <v>0</v>
      </c>
      <c r="Q215" s="186">
        <v>0</v>
      </c>
    </row>
    <row r="216" spans="1:17" x14ac:dyDescent="0.2">
      <c r="A216" s="184" t="s">
        <v>486</v>
      </c>
      <c r="B216" s="123">
        <v>4</v>
      </c>
      <c r="C216" s="123">
        <v>4</v>
      </c>
      <c r="D216" s="185">
        <v>0</v>
      </c>
      <c r="E216" s="123">
        <v>0</v>
      </c>
      <c r="F216" s="123">
        <v>0</v>
      </c>
      <c r="G216" s="123">
        <v>0</v>
      </c>
      <c r="H216" s="123">
        <v>0</v>
      </c>
      <c r="I216" s="123">
        <v>0</v>
      </c>
      <c r="J216" s="123">
        <v>0</v>
      </c>
      <c r="K216" s="185">
        <v>0</v>
      </c>
      <c r="L216" s="123">
        <v>0</v>
      </c>
      <c r="M216" s="123">
        <v>0</v>
      </c>
      <c r="N216" s="123">
        <v>0</v>
      </c>
      <c r="O216" s="123">
        <v>0</v>
      </c>
      <c r="P216" s="123">
        <v>0</v>
      </c>
      <c r="Q216" s="186">
        <v>0</v>
      </c>
    </row>
    <row r="217" spans="1:17" x14ac:dyDescent="0.2">
      <c r="A217" s="199" t="s">
        <v>313</v>
      </c>
      <c r="B217" s="168">
        <v>3613</v>
      </c>
      <c r="C217" s="168">
        <v>3628</v>
      </c>
      <c r="D217" s="179">
        <v>625</v>
      </c>
      <c r="E217" s="168">
        <v>466</v>
      </c>
      <c r="F217" s="168">
        <v>0</v>
      </c>
      <c r="G217" s="168">
        <v>90</v>
      </c>
      <c r="H217" s="168">
        <v>32</v>
      </c>
      <c r="I217" s="168">
        <v>37</v>
      </c>
      <c r="J217" s="168">
        <v>0</v>
      </c>
      <c r="K217" s="179">
        <v>-635</v>
      </c>
      <c r="L217" s="168">
        <v>-464</v>
      </c>
      <c r="M217" s="168">
        <v>0</v>
      </c>
      <c r="N217" s="168">
        <v>-55</v>
      </c>
      <c r="O217" s="168">
        <v>-7</v>
      </c>
      <c r="P217" s="168">
        <v>-109</v>
      </c>
      <c r="Q217" s="198">
        <v>-5</v>
      </c>
    </row>
    <row r="218" spans="1:17" x14ac:dyDescent="0.2">
      <c r="A218" s="161"/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</row>
    <row r="219" spans="1:17" x14ac:dyDescent="0.2">
      <c r="A219" s="200" t="s">
        <v>487</v>
      </c>
      <c r="B219" s="174">
        <v>444</v>
      </c>
      <c r="C219" s="174">
        <v>331</v>
      </c>
      <c r="D219" s="191">
        <v>130</v>
      </c>
      <c r="E219" s="174">
        <v>28</v>
      </c>
      <c r="F219" s="174">
        <v>97</v>
      </c>
      <c r="G219" s="174">
        <v>0</v>
      </c>
      <c r="H219" s="174">
        <v>3</v>
      </c>
      <c r="I219" s="174">
        <v>2</v>
      </c>
      <c r="J219" s="174">
        <v>0</v>
      </c>
      <c r="K219" s="191">
        <v>-17</v>
      </c>
      <c r="L219" s="174">
        <v>-1</v>
      </c>
      <c r="M219" s="174">
        <v>0</v>
      </c>
      <c r="N219" s="174">
        <v>-5</v>
      </c>
      <c r="O219" s="174">
        <v>-3</v>
      </c>
      <c r="P219" s="174">
        <v>-8</v>
      </c>
      <c r="Q219" s="192">
        <v>0</v>
      </c>
    </row>
    <row r="220" spans="1:17" x14ac:dyDescent="0.2">
      <c r="A220" s="195" t="s">
        <v>488</v>
      </c>
      <c r="B220" s="146">
        <v>181</v>
      </c>
      <c r="C220" s="146">
        <v>180</v>
      </c>
      <c r="D220" s="185">
        <v>14</v>
      </c>
      <c r="E220" s="146">
        <v>12</v>
      </c>
      <c r="F220" s="146">
        <v>0</v>
      </c>
      <c r="G220" s="146">
        <v>0</v>
      </c>
      <c r="H220" s="146">
        <v>1</v>
      </c>
      <c r="I220" s="146">
        <v>1</v>
      </c>
      <c r="J220" s="146">
        <v>0</v>
      </c>
      <c r="K220" s="185">
        <v>-22</v>
      </c>
      <c r="L220" s="146">
        <v>-8</v>
      </c>
      <c r="M220" s="146">
        <v>0</v>
      </c>
      <c r="N220" s="146">
        <v>-4</v>
      </c>
      <c r="O220" s="146">
        <v>0</v>
      </c>
      <c r="P220" s="146">
        <v>-10</v>
      </c>
      <c r="Q220" s="186">
        <v>9</v>
      </c>
    </row>
    <row r="221" spans="1:17" x14ac:dyDescent="0.2">
      <c r="A221" s="184" t="s">
        <v>39</v>
      </c>
      <c r="B221" s="123">
        <v>604</v>
      </c>
      <c r="C221" s="123">
        <v>421</v>
      </c>
      <c r="D221" s="185">
        <v>204</v>
      </c>
      <c r="E221" s="123">
        <v>30</v>
      </c>
      <c r="F221" s="123">
        <v>154</v>
      </c>
      <c r="G221" s="123">
        <v>0</v>
      </c>
      <c r="H221" s="123">
        <v>0</v>
      </c>
      <c r="I221" s="123">
        <v>20</v>
      </c>
      <c r="J221" s="123">
        <v>0</v>
      </c>
      <c r="K221" s="185">
        <v>-16</v>
      </c>
      <c r="L221" s="123">
        <v>-2</v>
      </c>
      <c r="M221" s="123">
        <v>0</v>
      </c>
      <c r="N221" s="123">
        <v>-3</v>
      </c>
      <c r="O221" s="123">
        <v>-1</v>
      </c>
      <c r="P221" s="123">
        <v>-10</v>
      </c>
      <c r="Q221" s="186">
        <v>-5</v>
      </c>
    </row>
    <row r="222" spans="1:17" x14ac:dyDescent="0.2">
      <c r="A222" s="199" t="s">
        <v>314</v>
      </c>
      <c r="B222" s="168">
        <v>1229</v>
      </c>
      <c r="C222" s="168">
        <v>932</v>
      </c>
      <c r="D222" s="179">
        <v>348</v>
      </c>
      <c r="E222" s="168">
        <v>70</v>
      </c>
      <c r="F222" s="168">
        <v>251</v>
      </c>
      <c r="G222" s="168">
        <v>0</v>
      </c>
      <c r="H222" s="168">
        <v>4</v>
      </c>
      <c r="I222" s="168">
        <v>23</v>
      </c>
      <c r="J222" s="168">
        <v>0</v>
      </c>
      <c r="K222" s="179">
        <v>-55</v>
      </c>
      <c r="L222" s="168">
        <v>-11</v>
      </c>
      <c r="M222" s="168">
        <v>0</v>
      </c>
      <c r="N222" s="168">
        <v>-12</v>
      </c>
      <c r="O222" s="168">
        <v>-4</v>
      </c>
      <c r="P222" s="168">
        <v>-28</v>
      </c>
      <c r="Q222" s="198">
        <v>4</v>
      </c>
    </row>
  </sheetData>
  <mergeCells count="7">
    <mergeCell ref="A1:Q1"/>
    <mergeCell ref="A2:A3"/>
    <mergeCell ref="B2:B3"/>
    <mergeCell ref="C2:C3"/>
    <mergeCell ref="D2:J2"/>
    <mergeCell ref="K2:P2"/>
    <mergeCell ref="Q2:Q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workbookViewId="0">
      <selection sqref="A1:L1"/>
    </sheetView>
  </sheetViews>
  <sheetFormatPr baseColWidth="10" defaultRowHeight="14.25" x14ac:dyDescent="0.2"/>
  <cols>
    <col min="1" max="1" width="67.125" customWidth="1"/>
  </cols>
  <sheetData>
    <row r="1" spans="1:12" ht="15" x14ac:dyDescent="0.2">
      <c r="A1" s="318" t="s">
        <v>631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</row>
    <row r="2" spans="1:12" ht="56.25" x14ac:dyDescent="0.2">
      <c r="A2" s="221" t="s">
        <v>315</v>
      </c>
      <c r="B2" s="222" t="s">
        <v>542</v>
      </c>
      <c r="C2" s="223" t="s">
        <v>543</v>
      </c>
      <c r="D2" s="223" t="s">
        <v>544</v>
      </c>
      <c r="E2" s="223" t="s">
        <v>545</v>
      </c>
      <c r="F2" s="224" t="s">
        <v>546</v>
      </c>
      <c r="G2" s="225" t="s">
        <v>547</v>
      </c>
      <c r="H2" s="223" t="s">
        <v>548</v>
      </c>
      <c r="I2" s="223" t="s">
        <v>549</v>
      </c>
      <c r="J2" s="223" t="s">
        <v>550</v>
      </c>
      <c r="K2" s="224" t="s">
        <v>551</v>
      </c>
      <c r="L2" s="226"/>
    </row>
    <row r="3" spans="1:12" ht="14.25" customHeight="1" x14ac:dyDescent="0.2">
      <c r="A3" s="110" t="s">
        <v>278</v>
      </c>
      <c r="B3" s="177">
        <v>150432</v>
      </c>
      <c r="C3" s="116">
        <v>6139</v>
      </c>
      <c r="D3" s="116">
        <v>64836</v>
      </c>
      <c r="E3" s="116">
        <v>46595</v>
      </c>
      <c r="F3" s="116">
        <v>16414</v>
      </c>
      <c r="G3" s="116">
        <v>6132</v>
      </c>
      <c r="H3" s="116">
        <v>5555</v>
      </c>
      <c r="I3" s="116">
        <v>1496</v>
      </c>
      <c r="J3" s="116">
        <v>245</v>
      </c>
      <c r="K3" s="116">
        <v>3020</v>
      </c>
      <c r="L3" s="132"/>
    </row>
    <row r="4" spans="1:12" x14ac:dyDescent="0.2">
      <c r="A4" s="117" t="s">
        <v>147</v>
      </c>
      <c r="B4" s="178">
        <v>106793</v>
      </c>
      <c r="C4" s="123">
        <v>2075</v>
      </c>
      <c r="D4" s="123">
        <v>64630</v>
      </c>
      <c r="E4" s="123">
        <v>25958</v>
      </c>
      <c r="F4" s="123">
        <v>7691</v>
      </c>
      <c r="G4" s="123">
        <v>5587</v>
      </c>
      <c r="H4" s="123">
        <v>0</v>
      </c>
      <c r="I4" s="123">
        <v>1</v>
      </c>
      <c r="J4" s="123">
        <v>1</v>
      </c>
      <c r="K4" s="123">
        <v>850</v>
      </c>
      <c r="L4" s="132"/>
    </row>
    <row r="5" spans="1:12" x14ac:dyDescent="0.2">
      <c r="A5" s="124" t="s">
        <v>327</v>
      </c>
      <c r="B5" s="179">
        <v>43639</v>
      </c>
      <c r="C5" s="130">
        <v>4064</v>
      </c>
      <c r="D5" s="130">
        <v>206</v>
      </c>
      <c r="E5" s="130">
        <v>20637</v>
      </c>
      <c r="F5" s="130">
        <v>8723</v>
      </c>
      <c r="G5" s="130">
        <v>545</v>
      </c>
      <c r="H5" s="130">
        <v>5555</v>
      </c>
      <c r="I5" s="130">
        <v>1495</v>
      </c>
      <c r="J5" s="130">
        <v>244</v>
      </c>
      <c r="K5" s="130">
        <v>2170</v>
      </c>
      <c r="L5" s="132"/>
    </row>
    <row r="6" spans="1:12" x14ac:dyDescent="0.2">
      <c r="A6" s="131"/>
      <c r="B6" s="180"/>
      <c r="C6" s="132"/>
      <c r="D6" s="132"/>
      <c r="E6" s="132"/>
      <c r="F6" s="132"/>
      <c r="G6" s="132"/>
      <c r="H6" s="132"/>
      <c r="I6" s="132"/>
      <c r="J6" s="132"/>
      <c r="K6" s="132"/>
      <c r="L6" s="132"/>
    </row>
    <row r="7" spans="1:12" x14ac:dyDescent="0.2">
      <c r="A7" s="133" t="s">
        <v>328</v>
      </c>
      <c r="B7" s="177">
        <v>117789</v>
      </c>
      <c r="C7" s="139">
        <v>2633</v>
      </c>
      <c r="D7" s="139">
        <v>64659</v>
      </c>
      <c r="E7" s="139">
        <v>34020</v>
      </c>
      <c r="F7" s="139">
        <v>8856</v>
      </c>
      <c r="G7" s="139">
        <v>5752</v>
      </c>
      <c r="H7" s="139">
        <v>218</v>
      </c>
      <c r="I7" s="139">
        <v>262</v>
      </c>
      <c r="J7" s="139">
        <v>36</v>
      </c>
      <c r="K7" s="139">
        <v>1353</v>
      </c>
      <c r="L7" s="132"/>
    </row>
    <row r="8" spans="1:12" x14ac:dyDescent="0.2">
      <c r="A8" s="140" t="s">
        <v>329</v>
      </c>
      <c r="B8" s="178">
        <v>88675</v>
      </c>
      <c r="C8" s="123">
        <v>718</v>
      </c>
      <c r="D8" s="123">
        <v>53876</v>
      </c>
      <c r="E8" s="123">
        <v>21756</v>
      </c>
      <c r="F8" s="123">
        <v>6814</v>
      </c>
      <c r="G8" s="123">
        <v>4774</v>
      </c>
      <c r="H8" s="123">
        <v>0</v>
      </c>
      <c r="I8" s="123">
        <v>0</v>
      </c>
      <c r="J8" s="123">
        <v>0</v>
      </c>
      <c r="K8" s="123">
        <v>737</v>
      </c>
      <c r="L8" s="132"/>
    </row>
    <row r="9" spans="1:12" x14ac:dyDescent="0.2">
      <c r="A9" s="141" t="s">
        <v>330</v>
      </c>
      <c r="B9" s="178">
        <v>14253</v>
      </c>
      <c r="C9" s="146">
        <v>125</v>
      </c>
      <c r="D9" s="146">
        <v>10241</v>
      </c>
      <c r="E9" s="146">
        <v>2874</v>
      </c>
      <c r="F9" s="146">
        <v>437</v>
      </c>
      <c r="G9" s="146">
        <v>507</v>
      </c>
      <c r="H9" s="146">
        <v>0</v>
      </c>
      <c r="I9" s="146">
        <v>0</v>
      </c>
      <c r="J9" s="146">
        <v>0</v>
      </c>
      <c r="K9" s="146">
        <v>69</v>
      </c>
      <c r="L9" s="132"/>
    </row>
    <row r="10" spans="1:12" x14ac:dyDescent="0.2">
      <c r="A10" s="140" t="s">
        <v>331</v>
      </c>
      <c r="B10" s="178">
        <v>3005</v>
      </c>
      <c r="C10" s="123">
        <v>1158</v>
      </c>
      <c r="D10" s="123">
        <v>341</v>
      </c>
      <c r="E10" s="123">
        <v>925</v>
      </c>
      <c r="F10" s="123">
        <v>277</v>
      </c>
      <c r="G10" s="123">
        <v>278</v>
      </c>
      <c r="H10" s="123">
        <v>0</v>
      </c>
      <c r="I10" s="123">
        <v>0</v>
      </c>
      <c r="J10" s="123">
        <v>1</v>
      </c>
      <c r="K10" s="123">
        <v>25</v>
      </c>
      <c r="L10" s="132"/>
    </row>
    <row r="11" spans="1:12" x14ac:dyDescent="0.2">
      <c r="A11" s="141" t="s">
        <v>332</v>
      </c>
      <c r="B11" s="178">
        <v>485</v>
      </c>
      <c r="C11" s="146">
        <v>73</v>
      </c>
      <c r="D11" s="146">
        <v>9</v>
      </c>
      <c r="E11" s="146">
        <v>318</v>
      </c>
      <c r="F11" s="146">
        <v>65</v>
      </c>
      <c r="G11" s="146">
        <v>3</v>
      </c>
      <c r="H11" s="146">
        <v>0</v>
      </c>
      <c r="I11" s="146">
        <v>1</v>
      </c>
      <c r="J11" s="146">
        <v>0</v>
      </c>
      <c r="K11" s="146">
        <v>16</v>
      </c>
      <c r="L11" s="132"/>
    </row>
    <row r="12" spans="1:12" x14ac:dyDescent="0.2">
      <c r="A12" s="140" t="s">
        <v>333</v>
      </c>
      <c r="B12" s="178">
        <v>375</v>
      </c>
      <c r="C12" s="123">
        <v>1</v>
      </c>
      <c r="D12" s="123">
        <v>163</v>
      </c>
      <c r="E12" s="123">
        <v>85</v>
      </c>
      <c r="F12" s="123">
        <v>98</v>
      </c>
      <c r="G12" s="123">
        <v>25</v>
      </c>
      <c r="H12" s="123">
        <v>0</v>
      </c>
      <c r="I12" s="123">
        <v>0</v>
      </c>
      <c r="J12" s="123">
        <v>0</v>
      </c>
      <c r="K12" s="123">
        <v>3</v>
      </c>
      <c r="L12" s="132"/>
    </row>
    <row r="13" spans="1:12" x14ac:dyDescent="0.2">
      <c r="A13" s="141" t="s">
        <v>334</v>
      </c>
      <c r="B13" s="178">
        <v>10996</v>
      </c>
      <c r="C13" s="146">
        <v>558</v>
      </c>
      <c r="D13" s="146">
        <v>29</v>
      </c>
      <c r="E13" s="146">
        <v>8062</v>
      </c>
      <c r="F13" s="146">
        <v>1165</v>
      </c>
      <c r="G13" s="146">
        <v>165</v>
      </c>
      <c r="H13" s="146">
        <v>218</v>
      </c>
      <c r="I13" s="146">
        <v>261</v>
      </c>
      <c r="J13" s="146">
        <v>35</v>
      </c>
      <c r="K13" s="146">
        <v>503</v>
      </c>
      <c r="L13" s="132"/>
    </row>
    <row r="14" spans="1:12" x14ac:dyDescent="0.2">
      <c r="A14" s="117" t="s">
        <v>36</v>
      </c>
      <c r="B14" s="178">
        <v>6600</v>
      </c>
      <c r="C14" s="123">
        <v>203</v>
      </c>
      <c r="D14" s="123">
        <v>24</v>
      </c>
      <c r="E14" s="123">
        <v>2325</v>
      </c>
      <c r="F14" s="123">
        <v>724</v>
      </c>
      <c r="G14" s="123">
        <v>96</v>
      </c>
      <c r="H14" s="123">
        <v>2121</v>
      </c>
      <c r="I14" s="123">
        <v>449</v>
      </c>
      <c r="J14" s="123">
        <v>67</v>
      </c>
      <c r="K14" s="123">
        <v>591</v>
      </c>
      <c r="L14" s="132"/>
    </row>
    <row r="15" spans="1:12" x14ac:dyDescent="0.2">
      <c r="A15" s="147" t="s">
        <v>335</v>
      </c>
      <c r="B15" s="178">
        <v>8486</v>
      </c>
      <c r="C15" s="146">
        <v>1330</v>
      </c>
      <c r="D15" s="146">
        <v>85</v>
      </c>
      <c r="E15" s="146">
        <v>4914</v>
      </c>
      <c r="F15" s="146">
        <v>1565</v>
      </c>
      <c r="G15" s="146">
        <v>106</v>
      </c>
      <c r="H15" s="146">
        <v>5</v>
      </c>
      <c r="I15" s="146">
        <v>2</v>
      </c>
      <c r="J15" s="146">
        <v>1</v>
      </c>
      <c r="K15" s="146">
        <v>478</v>
      </c>
      <c r="L15" s="132"/>
    </row>
    <row r="16" spans="1:12" x14ac:dyDescent="0.2">
      <c r="A16" s="117" t="s">
        <v>37</v>
      </c>
      <c r="B16" s="178">
        <v>16680</v>
      </c>
      <c r="C16" s="123">
        <v>1826</v>
      </c>
      <c r="D16" s="123">
        <v>62</v>
      </c>
      <c r="E16" s="123">
        <v>5024</v>
      </c>
      <c r="F16" s="123">
        <v>5179</v>
      </c>
      <c r="G16" s="123">
        <v>167</v>
      </c>
      <c r="H16" s="123">
        <v>3052</v>
      </c>
      <c r="I16" s="123">
        <v>773</v>
      </c>
      <c r="J16" s="123">
        <v>59</v>
      </c>
      <c r="K16" s="123">
        <v>538</v>
      </c>
      <c r="L16" s="132"/>
    </row>
    <row r="17" spans="1:12" x14ac:dyDescent="0.2">
      <c r="A17" s="147" t="s">
        <v>38</v>
      </c>
      <c r="B17" s="178">
        <v>556</v>
      </c>
      <c r="C17" s="146">
        <v>147</v>
      </c>
      <c r="D17" s="146">
        <v>6</v>
      </c>
      <c r="E17" s="146">
        <v>297</v>
      </c>
      <c r="F17" s="146">
        <v>87</v>
      </c>
      <c r="G17" s="146">
        <v>10</v>
      </c>
      <c r="H17" s="146">
        <v>0</v>
      </c>
      <c r="I17" s="146">
        <v>0</v>
      </c>
      <c r="J17" s="146">
        <v>0</v>
      </c>
      <c r="K17" s="146">
        <v>9</v>
      </c>
      <c r="L17" s="132"/>
    </row>
    <row r="18" spans="1:12" x14ac:dyDescent="0.2">
      <c r="A18" s="148" t="s">
        <v>336</v>
      </c>
      <c r="B18" s="179">
        <v>0</v>
      </c>
      <c r="C18" s="153">
        <v>0</v>
      </c>
      <c r="D18" s="153">
        <v>0</v>
      </c>
      <c r="E18" s="153">
        <v>0</v>
      </c>
      <c r="F18" s="153">
        <v>0</v>
      </c>
      <c r="G18" s="153">
        <v>0</v>
      </c>
      <c r="H18" s="153">
        <v>0</v>
      </c>
      <c r="I18" s="153">
        <v>0</v>
      </c>
      <c r="J18" s="153">
        <v>0</v>
      </c>
      <c r="K18" s="153">
        <v>0</v>
      </c>
      <c r="L18" s="132"/>
    </row>
    <row r="19" spans="1:12" x14ac:dyDescent="0.2">
      <c r="A19" s="131"/>
      <c r="B19" s="180"/>
      <c r="C19" s="132"/>
      <c r="D19" s="132"/>
      <c r="E19" s="132"/>
      <c r="F19" s="132"/>
      <c r="G19" s="132"/>
      <c r="H19" s="132"/>
      <c r="I19" s="132"/>
      <c r="J19" s="132"/>
      <c r="K19" s="132"/>
      <c r="L19" s="132"/>
    </row>
    <row r="20" spans="1:12" x14ac:dyDescent="0.2">
      <c r="A20" s="133" t="s">
        <v>279</v>
      </c>
      <c r="B20" s="177">
        <v>201</v>
      </c>
      <c r="C20" s="139">
        <v>3</v>
      </c>
      <c r="D20" s="139">
        <v>0</v>
      </c>
      <c r="E20" s="139">
        <v>136</v>
      </c>
      <c r="F20" s="139">
        <v>50</v>
      </c>
      <c r="G20" s="139">
        <v>0</v>
      </c>
      <c r="H20" s="139">
        <v>0</v>
      </c>
      <c r="I20" s="139">
        <v>1</v>
      </c>
      <c r="J20" s="139">
        <v>1</v>
      </c>
      <c r="K20" s="139">
        <v>10</v>
      </c>
      <c r="L20" s="132"/>
    </row>
    <row r="21" spans="1:12" x14ac:dyDescent="0.2">
      <c r="A21" s="117" t="s">
        <v>58</v>
      </c>
      <c r="B21" s="178">
        <v>22137</v>
      </c>
      <c r="C21" s="123">
        <v>323</v>
      </c>
      <c r="D21" s="123">
        <v>15539</v>
      </c>
      <c r="E21" s="123">
        <v>3652</v>
      </c>
      <c r="F21" s="123">
        <v>1721</v>
      </c>
      <c r="G21" s="123">
        <v>730</v>
      </c>
      <c r="H21" s="123">
        <v>0</v>
      </c>
      <c r="I21" s="123">
        <v>0</v>
      </c>
      <c r="J21" s="123">
        <v>0</v>
      </c>
      <c r="K21" s="123">
        <v>172</v>
      </c>
      <c r="L21" s="132"/>
    </row>
    <row r="22" spans="1:12" x14ac:dyDescent="0.2">
      <c r="A22" s="147" t="s">
        <v>337</v>
      </c>
      <c r="B22" s="178">
        <v>5</v>
      </c>
      <c r="C22" s="146">
        <v>0</v>
      </c>
      <c r="D22" s="146">
        <v>0</v>
      </c>
      <c r="E22" s="146">
        <v>1</v>
      </c>
      <c r="F22" s="146">
        <v>4</v>
      </c>
      <c r="G22" s="146">
        <v>0</v>
      </c>
      <c r="H22" s="146">
        <v>0</v>
      </c>
      <c r="I22" s="146">
        <v>0</v>
      </c>
      <c r="J22" s="146">
        <v>0</v>
      </c>
      <c r="K22" s="146">
        <v>0</v>
      </c>
      <c r="L22" s="132"/>
    </row>
    <row r="23" spans="1:12" x14ac:dyDescent="0.2">
      <c r="A23" s="117" t="s">
        <v>61</v>
      </c>
      <c r="B23" s="178">
        <v>3168</v>
      </c>
      <c r="C23" s="123">
        <v>83</v>
      </c>
      <c r="D23" s="123">
        <v>2191</v>
      </c>
      <c r="E23" s="123">
        <v>574</v>
      </c>
      <c r="F23" s="123">
        <v>227</v>
      </c>
      <c r="G23" s="123">
        <v>74</v>
      </c>
      <c r="H23" s="123">
        <v>0</v>
      </c>
      <c r="I23" s="123">
        <v>0</v>
      </c>
      <c r="J23" s="123">
        <v>0</v>
      </c>
      <c r="K23" s="123">
        <v>19</v>
      </c>
      <c r="L23" s="132"/>
    </row>
    <row r="24" spans="1:12" x14ac:dyDescent="0.2">
      <c r="A24" s="147" t="s">
        <v>280</v>
      </c>
      <c r="B24" s="178">
        <v>112</v>
      </c>
      <c r="C24" s="146">
        <v>13</v>
      </c>
      <c r="D24" s="146">
        <v>0</v>
      </c>
      <c r="E24" s="146">
        <v>71</v>
      </c>
      <c r="F24" s="146">
        <v>22</v>
      </c>
      <c r="G24" s="146">
        <v>4</v>
      </c>
      <c r="H24" s="146">
        <v>1</v>
      </c>
      <c r="I24" s="146">
        <v>0</v>
      </c>
      <c r="J24" s="146">
        <v>0</v>
      </c>
      <c r="K24" s="146">
        <v>1</v>
      </c>
      <c r="L24" s="132"/>
    </row>
    <row r="25" spans="1:12" x14ac:dyDescent="0.2">
      <c r="A25" s="117" t="s">
        <v>281</v>
      </c>
      <c r="B25" s="178">
        <v>1288</v>
      </c>
      <c r="C25" s="123">
        <v>27</v>
      </c>
      <c r="D25" s="123">
        <v>671</v>
      </c>
      <c r="E25" s="123">
        <v>316</v>
      </c>
      <c r="F25" s="123">
        <v>157</v>
      </c>
      <c r="G25" s="123">
        <v>110</v>
      </c>
      <c r="H25" s="123">
        <v>0</v>
      </c>
      <c r="I25" s="123">
        <v>0</v>
      </c>
      <c r="J25" s="123">
        <v>0</v>
      </c>
      <c r="K25" s="123">
        <v>7</v>
      </c>
      <c r="L25" s="132"/>
    </row>
    <row r="26" spans="1:12" x14ac:dyDescent="0.2">
      <c r="A26" s="147" t="s">
        <v>282</v>
      </c>
      <c r="B26" s="178">
        <v>668</v>
      </c>
      <c r="C26" s="146">
        <v>6</v>
      </c>
      <c r="D26" s="146">
        <v>2</v>
      </c>
      <c r="E26" s="146">
        <v>570</v>
      </c>
      <c r="F26" s="146">
        <v>15</v>
      </c>
      <c r="G26" s="146">
        <v>4</v>
      </c>
      <c r="H26" s="146">
        <v>0</v>
      </c>
      <c r="I26" s="146">
        <v>38</v>
      </c>
      <c r="J26" s="146">
        <v>3</v>
      </c>
      <c r="K26" s="146">
        <v>30</v>
      </c>
      <c r="L26" s="132"/>
    </row>
    <row r="27" spans="1:12" x14ac:dyDescent="0.2">
      <c r="A27" s="117" t="s">
        <v>283</v>
      </c>
      <c r="B27" s="178">
        <v>991</v>
      </c>
      <c r="C27" s="123">
        <v>430</v>
      </c>
      <c r="D27" s="123">
        <v>76</v>
      </c>
      <c r="E27" s="123">
        <v>316</v>
      </c>
      <c r="F27" s="123">
        <v>83</v>
      </c>
      <c r="G27" s="123">
        <v>80</v>
      </c>
      <c r="H27" s="123">
        <v>0</v>
      </c>
      <c r="I27" s="123">
        <v>0</v>
      </c>
      <c r="J27" s="123">
        <v>1</v>
      </c>
      <c r="K27" s="123">
        <v>5</v>
      </c>
      <c r="L27" s="132"/>
    </row>
    <row r="28" spans="1:12" x14ac:dyDescent="0.2">
      <c r="A28" s="147" t="s">
        <v>284</v>
      </c>
      <c r="B28" s="178">
        <v>95</v>
      </c>
      <c r="C28" s="146">
        <v>0</v>
      </c>
      <c r="D28" s="146">
        <v>35</v>
      </c>
      <c r="E28" s="146">
        <v>27</v>
      </c>
      <c r="F28" s="146">
        <v>18</v>
      </c>
      <c r="G28" s="146">
        <v>15</v>
      </c>
      <c r="H28" s="146">
        <v>0</v>
      </c>
      <c r="I28" s="146">
        <v>0</v>
      </c>
      <c r="J28" s="146">
        <v>0</v>
      </c>
      <c r="K28" s="146">
        <v>0</v>
      </c>
      <c r="L28" s="132"/>
    </row>
    <row r="29" spans="1:12" x14ac:dyDescent="0.2">
      <c r="A29" s="117" t="s">
        <v>285</v>
      </c>
      <c r="B29" s="178">
        <v>485</v>
      </c>
      <c r="C29" s="123">
        <v>73</v>
      </c>
      <c r="D29" s="123">
        <v>9</v>
      </c>
      <c r="E29" s="123">
        <v>318</v>
      </c>
      <c r="F29" s="123">
        <v>65</v>
      </c>
      <c r="G29" s="123">
        <v>3</v>
      </c>
      <c r="H29" s="123">
        <v>0</v>
      </c>
      <c r="I29" s="123">
        <v>1</v>
      </c>
      <c r="J29" s="123">
        <v>0</v>
      </c>
      <c r="K29" s="123">
        <v>16</v>
      </c>
      <c r="L29" s="132"/>
    </row>
    <row r="30" spans="1:12" x14ac:dyDescent="0.2">
      <c r="A30" s="147" t="s">
        <v>286</v>
      </c>
      <c r="B30" s="178">
        <v>422</v>
      </c>
      <c r="C30" s="146">
        <v>6</v>
      </c>
      <c r="D30" s="146">
        <v>212</v>
      </c>
      <c r="E30" s="146">
        <v>148</v>
      </c>
      <c r="F30" s="146">
        <v>22</v>
      </c>
      <c r="G30" s="146">
        <v>33</v>
      </c>
      <c r="H30" s="146">
        <v>0</v>
      </c>
      <c r="I30" s="146">
        <v>0</v>
      </c>
      <c r="J30" s="146">
        <v>0</v>
      </c>
      <c r="K30" s="146">
        <v>1</v>
      </c>
      <c r="L30" s="132"/>
    </row>
    <row r="31" spans="1:12" x14ac:dyDescent="0.2">
      <c r="A31" s="117" t="s">
        <v>62</v>
      </c>
      <c r="B31" s="178">
        <v>7042</v>
      </c>
      <c r="C31" s="123">
        <v>41</v>
      </c>
      <c r="D31" s="123">
        <v>4005</v>
      </c>
      <c r="E31" s="123">
        <v>2076</v>
      </c>
      <c r="F31" s="123">
        <v>436</v>
      </c>
      <c r="G31" s="123">
        <v>423</v>
      </c>
      <c r="H31" s="123">
        <v>0</v>
      </c>
      <c r="I31" s="123">
        <v>0</v>
      </c>
      <c r="J31" s="123">
        <v>0</v>
      </c>
      <c r="K31" s="123">
        <v>61</v>
      </c>
      <c r="L31" s="132"/>
    </row>
    <row r="32" spans="1:12" x14ac:dyDescent="0.2">
      <c r="A32" s="147" t="s">
        <v>287</v>
      </c>
      <c r="B32" s="178">
        <v>118</v>
      </c>
      <c r="C32" s="146">
        <v>2</v>
      </c>
      <c r="D32" s="146">
        <v>62</v>
      </c>
      <c r="E32" s="146">
        <v>23</v>
      </c>
      <c r="F32" s="146">
        <v>22</v>
      </c>
      <c r="G32" s="146">
        <v>7</v>
      </c>
      <c r="H32" s="146">
        <v>0</v>
      </c>
      <c r="I32" s="146">
        <v>0</v>
      </c>
      <c r="J32" s="146">
        <v>0</v>
      </c>
      <c r="K32" s="146">
        <v>2</v>
      </c>
      <c r="L32" s="132"/>
    </row>
    <row r="33" spans="1:12" x14ac:dyDescent="0.2">
      <c r="A33" s="117" t="s">
        <v>288</v>
      </c>
      <c r="B33" s="178">
        <v>405</v>
      </c>
      <c r="C33" s="123">
        <v>2</v>
      </c>
      <c r="D33" s="123">
        <v>217</v>
      </c>
      <c r="E33" s="123">
        <v>130</v>
      </c>
      <c r="F33" s="123">
        <v>38</v>
      </c>
      <c r="G33" s="123">
        <v>16</v>
      </c>
      <c r="H33" s="123">
        <v>0</v>
      </c>
      <c r="I33" s="123">
        <v>0</v>
      </c>
      <c r="J33" s="123">
        <v>0</v>
      </c>
      <c r="K33" s="123">
        <v>2</v>
      </c>
      <c r="L33" s="132"/>
    </row>
    <row r="34" spans="1:12" x14ac:dyDescent="0.2">
      <c r="A34" s="147" t="s">
        <v>59</v>
      </c>
      <c r="B34" s="178">
        <v>14767</v>
      </c>
      <c r="C34" s="146">
        <v>62</v>
      </c>
      <c r="D34" s="146">
        <v>8820</v>
      </c>
      <c r="E34" s="146">
        <v>3150</v>
      </c>
      <c r="F34" s="146">
        <v>1879</v>
      </c>
      <c r="G34" s="146">
        <v>769</v>
      </c>
      <c r="H34" s="146">
        <v>0</v>
      </c>
      <c r="I34" s="146">
        <v>0</v>
      </c>
      <c r="J34" s="146">
        <v>0</v>
      </c>
      <c r="K34" s="146">
        <v>87</v>
      </c>
      <c r="L34" s="132"/>
    </row>
    <row r="35" spans="1:12" x14ac:dyDescent="0.2">
      <c r="A35" s="117" t="s">
        <v>289</v>
      </c>
      <c r="B35" s="178">
        <v>1530</v>
      </c>
      <c r="C35" s="123">
        <v>5</v>
      </c>
      <c r="D35" s="123">
        <v>828</v>
      </c>
      <c r="E35" s="123">
        <v>394</v>
      </c>
      <c r="F35" s="123">
        <v>194</v>
      </c>
      <c r="G35" s="123">
        <v>104</v>
      </c>
      <c r="H35" s="123">
        <v>0</v>
      </c>
      <c r="I35" s="123">
        <v>0</v>
      </c>
      <c r="J35" s="123">
        <v>0</v>
      </c>
      <c r="K35" s="123">
        <v>5</v>
      </c>
      <c r="L35" s="132"/>
    </row>
    <row r="36" spans="1:12" x14ac:dyDescent="0.2">
      <c r="A36" s="147" t="s">
        <v>290</v>
      </c>
      <c r="B36" s="178">
        <v>3920</v>
      </c>
      <c r="C36" s="146">
        <v>20</v>
      </c>
      <c r="D36" s="146">
        <v>2844</v>
      </c>
      <c r="E36" s="146">
        <v>802</v>
      </c>
      <c r="F36" s="146">
        <v>89</v>
      </c>
      <c r="G36" s="146">
        <v>153</v>
      </c>
      <c r="H36" s="146">
        <v>0</v>
      </c>
      <c r="I36" s="146">
        <v>0</v>
      </c>
      <c r="J36" s="146">
        <v>0</v>
      </c>
      <c r="K36" s="146">
        <v>12</v>
      </c>
      <c r="L36" s="132"/>
    </row>
    <row r="37" spans="1:12" x14ac:dyDescent="0.2">
      <c r="A37" s="117" t="s">
        <v>291</v>
      </c>
      <c r="B37" s="178">
        <v>480</v>
      </c>
      <c r="C37" s="123">
        <v>3</v>
      </c>
      <c r="D37" s="123">
        <v>284</v>
      </c>
      <c r="E37" s="123">
        <v>133</v>
      </c>
      <c r="F37" s="123">
        <v>40</v>
      </c>
      <c r="G37" s="123">
        <v>15</v>
      </c>
      <c r="H37" s="123">
        <v>0</v>
      </c>
      <c r="I37" s="123">
        <v>0</v>
      </c>
      <c r="J37" s="123">
        <v>0</v>
      </c>
      <c r="K37" s="123">
        <v>5</v>
      </c>
      <c r="L37" s="132"/>
    </row>
    <row r="38" spans="1:12" x14ac:dyDescent="0.2">
      <c r="A38" s="147" t="s">
        <v>292</v>
      </c>
      <c r="B38" s="178">
        <v>63</v>
      </c>
      <c r="C38" s="146">
        <v>0</v>
      </c>
      <c r="D38" s="146">
        <v>17</v>
      </c>
      <c r="E38" s="146">
        <v>16</v>
      </c>
      <c r="F38" s="146">
        <v>22</v>
      </c>
      <c r="G38" s="146">
        <v>7</v>
      </c>
      <c r="H38" s="146">
        <v>0</v>
      </c>
      <c r="I38" s="146">
        <v>0</v>
      </c>
      <c r="J38" s="146">
        <v>0</v>
      </c>
      <c r="K38" s="146">
        <v>1</v>
      </c>
      <c r="L38" s="132"/>
    </row>
    <row r="39" spans="1:12" x14ac:dyDescent="0.2">
      <c r="A39" s="117" t="s">
        <v>60</v>
      </c>
      <c r="B39" s="178">
        <v>18241</v>
      </c>
      <c r="C39" s="123">
        <v>65</v>
      </c>
      <c r="D39" s="123">
        <v>10711</v>
      </c>
      <c r="E39" s="123">
        <v>4809</v>
      </c>
      <c r="F39" s="123">
        <v>1382</v>
      </c>
      <c r="G39" s="123">
        <v>1156</v>
      </c>
      <c r="H39" s="123">
        <v>0</v>
      </c>
      <c r="I39" s="123">
        <v>0</v>
      </c>
      <c r="J39" s="123">
        <v>0</v>
      </c>
      <c r="K39" s="123">
        <v>118</v>
      </c>
      <c r="L39" s="132"/>
    </row>
    <row r="40" spans="1:12" x14ac:dyDescent="0.2">
      <c r="A40" s="147" t="s">
        <v>293</v>
      </c>
      <c r="B40" s="178">
        <v>2660</v>
      </c>
      <c r="C40" s="146">
        <v>3</v>
      </c>
      <c r="D40" s="146">
        <v>1</v>
      </c>
      <c r="E40" s="146">
        <v>2345</v>
      </c>
      <c r="F40" s="146">
        <v>21</v>
      </c>
      <c r="G40" s="146">
        <v>23</v>
      </c>
      <c r="H40" s="146">
        <v>10</v>
      </c>
      <c r="I40" s="146">
        <v>86</v>
      </c>
      <c r="J40" s="146">
        <v>8</v>
      </c>
      <c r="K40" s="146">
        <v>163</v>
      </c>
      <c r="L40" s="132"/>
    </row>
    <row r="41" spans="1:12" x14ac:dyDescent="0.2">
      <c r="A41" s="117" t="s">
        <v>294</v>
      </c>
      <c r="B41" s="178">
        <v>267</v>
      </c>
      <c r="C41" s="123">
        <v>2</v>
      </c>
      <c r="D41" s="123">
        <v>158</v>
      </c>
      <c r="E41" s="123">
        <v>56</v>
      </c>
      <c r="F41" s="123">
        <v>24</v>
      </c>
      <c r="G41" s="123">
        <v>26</v>
      </c>
      <c r="H41" s="123">
        <v>0</v>
      </c>
      <c r="I41" s="123">
        <v>0</v>
      </c>
      <c r="J41" s="123">
        <v>0</v>
      </c>
      <c r="K41" s="123">
        <v>1</v>
      </c>
      <c r="L41" s="132"/>
    </row>
    <row r="42" spans="1:12" x14ac:dyDescent="0.2">
      <c r="A42" s="147" t="s">
        <v>295</v>
      </c>
      <c r="B42" s="178">
        <v>110</v>
      </c>
      <c r="C42" s="146">
        <v>0</v>
      </c>
      <c r="D42" s="146">
        <v>65</v>
      </c>
      <c r="E42" s="146">
        <v>19</v>
      </c>
      <c r="F42" s="146">
        <v>22</v>
      </c>
      <c r="G42" s="146">
        <v>4</v>
      </c>
      <c r="H42" s="146">
        <v>0</v>
      </c>
      <c r="I42" s="146">
        <v>0</v>
      </c>
      <c r="J42" s="146">
        <v>0</v>
      </c>
      <c r="K42" s="146">
        <v>0</v>
      </c>
      <c r="L42" s="132"/>
    </row>
    <row r="43" spans="1:12" x14ac:dyDescent="0.2">
      <c r="A43" s="117" t="s">
        <v>296</v>
      </c>
      <c r="B43" s="178">
        <v>309</v>
      </c>
      <c r="C43" s="123">
        <v>1</v>
      </c>
      <c r="D43" s="123">
        <v>197</v>
      </c>
      <c r="E43" s="123">
        <v>62</v>
      </c>
      <c r="F43" s="123">
        <v>29</v>
      </c>
      <c r="G43" s="123">
        <v>17</v>
      </c>
      <c r="H43" s="123">
        <v>0</v>
      </c>
      <c r="I43" s="123">
        <v>0</v>
      </c>
      <c r="J43" s="123">
        <v>0</v>
      </c>
      <c r="K43" s="123">
        <v>3</v>
      </c>
      <c r="L43" s="132"/>
    </row>
    <row r="44" spans="1:12" x14ac:dyDescent="0.2">
      <c r="A44" s="147" t="s">
        <v>297</v>
      </c>
      <c r="B44" s="178">
        <v>179</v>
      </c>
      <c r="C44" s="146">
        <v>0</v>
      </c>
      <c r="D44" s="146">
        <v>65</v>
      </c>
      <c r="E44" s="146">
        <v>18</v>
      </c>
      <c r="F44" s="146">
        <v>91</v>
      </c>
      <c r="G44" s="146">
        <v>3</v>
      </c>
      <c r="H44" s="146">
        <v>0</v>
      </c>
      <c r="I44" s="146">
        <v>0</v>
      </c>
      <c r="J44" s="146">
        <v>0</v>
      </c>
      <c r="K44" s="146">
        <v>2</v>
      </c>
      <c r="L44" s="132"/>
    </row>
    <row r="45" spans="1:12" x14ac:dyDescent="0.2">
      <c r="A45" s="117" t="s">
        <v>338</v>
      </c>
      <c r="B45" s="178">
        <v>1536</v>
      </c>
      <c r="C45" s="123">
        <v>6</v>
      </c>
      <c r="D45" s="123">
        <v>0</v>
      </c>
      <c r="E45" s="123">
        <v>1448</v>
      </c>
      <c r="F45" s="123">
        <v>20</v>
      </c>
      <c r="G45" s="123">
        <v>17</v>
      </c>
      <c r="H45" s="123">
        <v>0</v>
      </c>
      <c r="I45" s="123">
        <v>7</v>
      </c>
      <c r="J45" s="123">
        <v>0</v>
      </c>
      <c r="K45" s="123">
        <v>38</v>
      </c>
      <c r="L45" s="132"/>
    </row>
    <row r="46" spans="1:12" x14ac:dyDescent="0.2">
      <c r="A46" s="147" t="s">
        <v>298</v>
      </c>
      <c r="B46" s="178">
        <v>17</v>
      </c>
      <c r="C46" s="146">
        <v>0</v>
      </c>
      <c r="D46" s="146">
        <v>8</v>
      </c>
      <c r="E46" s="146">
        <v>6</v>
      </c>
      <c r="F46" s="146">
        <v>1</v>
      </c>
      <c r="G46" s="146">
        <v>2</v>
      </c>
      <c r="H46" s="146">
        <v>0</v>
      </c>
      <c r="I46" s="146">
        <v>0</v>
      </c>
      <c r="J46" s="146">
        <v>0</v>
      </c>
      <c r="K46" s="146">
        <v>0</v>
      </c>
      <c r="L46" s="132"/>
    </row>
    <row r="47" spans="1:12" x14ac:dyDescent="0.2">
      <c r="A47" s="117" t="s">
        <v>299</v>
      </c>
      <c r="B47" s="178">
        <v>56</v>
      </c>
      <c r="C47" s="123">
        <v>10</v>
      </c>
      <c r="D47" s="123">
        <v>0</v>
      </c>
      <c r="E47" s="123">
        <v>35</v>
      </c>
      <c r="F47" s="123">
        <v>11</v>
      </c>
      <c r="G47" s="123">
        <v>0</v>
      </c>
      <c r="H47" s="123">
        <v>0</v>
      </c>
      <c r="I47" s="123">
        <v>0</v>
      </c>
      <c r="J47" s="123">
        <v>0</v>
      </c>
      <c r="K47" s="123">
        <v>0</v>
      </c>
      <c r="L47" s="132"/>
    </row>
    <row r="48" spans="1:12" x14ac:dyDescent="0.2">
      <c r="A48" s="147" t="s">
        <v>339</v>
      </c>
      <c r="B48" s="178">
        <v>3</v>
      </c>
      <c r="C48" s="146">
        <v>0</v>
      </c>
      <c r="D48" s="146">
        <v>0</v>
      </c>
      <c r="E48" s="146">
        <v>0</v>
      </c>
      <c r="F48" s="146">
        <v>3</v>
      </c>
      <c r="G48" s="146">
        <v>0</v>
      </c>
      <c r="H48" s="146">
        <v>0</v>
      </c>
      <c r="I48" s="146">
        <v>0</v>
      </c>
      <c r="J48" s="146">
        <v>0</v>
      </c>
      <c r="K48" s="146">
        <v>0</v>
      </c>
      <c r="L48" s="132"/>
    </row>
    <row r="49" spans="1:12" x14ac:dyDescent="0.2">
      <c r="A49" s="117" t="s">
        <v>300</v>
      </c>
      <c r="B49" s="178">
        <v>65</v>
      </c>
      <c r="C49" s="123">
        <v>2</v>
      </c>
      <c r="D49" s="123">
        <v>0</v>
      </c>
      <c r="E49" s="123">
        <v>53</v>
      </c>
      <c r="F49" s="123">
        <v>5</v>
      </c>
      <c r="G49" s="123">
        <v>2</v>
      </c>
      <c r="H49" s="123">
        <v>1</v>
      </c>
      <c r="I49" s="123">
        <v>0</v>
      </c>
      <c r="J49" s="123">
        <v>0</v>
      </c>
      <c r="K49" s="123">
        <v>2</v>
      </c>
      <c r="L49" s="132"/>
    </row>
    <row r="50" spans="1:12" x14ac:dyDescent="0.2">
      <c r="A50" s="147" t="s">
        <v>301</v>
      </c>
      <c r="B50" s="178">
        <v>202</v>
      </c>
      <c r="C50" s="146">
        <v>1</v>
      </c>
      <c r="D50" s="146">
        <v>81</v>
      </c>
      <c r="E50" s="146">
        <v>50</v>
      </c>
      <c r="F50" s="146">
        <v>54</v>
      </c>
      <c r="G50" s="146">
        <v>14</v>
      </c>
      <c r="H50" s="146">
        <v>0</v>
      </c>
      <c r="I50" s="146">
        <v>0</v>
      </c>
      <c r="J50" s="146">
        <v>0</v>
      </c>
      <c r="K50" s="146">
        <v>2</v>
      </c>
      <c r="L50" s="132"/>
    </row>
    <row r="51" spans="1:12" x14ac:dyDescent="0.2">
      <c r="A51" s="117" t="s">
        <v>302</v>
      </c>
      <c r="B51" s="178">
        <v>1506</v>
      </c>
      <c r="C51" s="123">
        <v>19</v>
      </c>
      <c r="D51" s="123">
        <v>843</v>
      </c>
      <c r="E51" s="123">
        <v>391</v>
      </c>
      <c r="F51" s="123">
        <v>100</v>
      </c>
      <c r="G51" s="123">
        <v>136</v>
      </c>
      <c r="H51" s="123">
        <v>0</v>
      </c>
      <c r="I51" s="123">
        <v>0</v>
      </c>
      <c r="J51" s="123">
        <v>0</v>
      </c>
      <c r="K51" s="123">
        <v>17</v>
      </c>
      <c r="L51" s="132"/>
    </row>
    <row r="52" spans="1:12" x14ac:dyDescent="0.2">
      <c r="A52" s="147" t="s">
        <v>303</v>
      </c>
      <c r="B52" s="178">
        <v>4821</v>
      </c>
      <c r="C52" s="146">
        <v>37</v>
      </c>
      <c r="D52" s="146">
        <v>3322</v>
      </c>
      <c r="E52" s="146">
        <v>1101</v>
      </c>
      <c r="F52" s="146">
        <v>168</v>
      </c>
      <c r="G52" s="146">
        <v>169</v>
      </c>
      <c r="H52" s="146">
        <v>0</v>
      </c>
      <c r="I52" s="146">
        <v>0</v>
      </c>
      <c r="J52" s="146">
        <v>0</v>
      </c>
      <c r="K52" s="146">
        <v>24</v>
      </c>
      <c r="L52" s="132"/>
    </row>
    <row r="53" spans="1:12" x14ac:dyDescent="0.2">
      <c r="A53" s="117" t="s">
        <v>65</v>
      </c>
      <c r="B53" s="178">
        <v>12617</v>
      </c>
      <c r="C53" s="123">
        <v>6</v>
      </c>
      <c r="D53" s="123">
        <v>6870</v>
      </c>
      <c r="E53" s="123">
        <v>4515</v>
      </c>
      <c r="F53" s="123">
        <v>144</v>
      </c>
      <c r="G53" s="123">
        <v>884</v>
      </c>
      <c r="H53" s="123">
        <v>0</v>
      </c>
      <c r="I53" s="123">
        <v>0</v>
      </c>
      <c r="J53" s="123">
        <v>0</v>
      </c>
      <c r="K53" s="123">
        <v>198</v>
      </c>
      <c r="L53" s="132"/>
    </row>
    <row r="54" spans="1:12" x14ac:dyDescent="0.2">
      <c r="A54" s="147" t="s">
        <v>304</v>
      </c>
      <c r="B54" s="178">
        <v>2583</v>
      </c>
      <c r="C54" s="146">
        <v>31</v>
      </c>
      <c r="D54" s="146">
        <v>2100</v>
      </c>
      <c r="E54" s="146">
        <v>338</v>
      </c>
      <c r="F54" s="146">
        <v>41</v>
      </c>
      <c r="G54" s="146">
        <v>61</v>
      </c>
      <c r="H54" s="146">
        <v>0</v>
      </c>
      <c r="I54" s="146">
        <v>0</v>
      </c>
      <c r="J54" s="146">
        <v>0</v>
      </c>
      <c r="K54" s="146">
        <v>12</v>
      </c>
      <c r="L54" s="132"/>
    </row>
    <row r="55" spans="1:12" x14ac:dyDescent="0.2">
      <c r="A55" s="117" t="s">
        <v>340</v>
      </c>
      <c r="B55" s="178">
        <v>1152</v>
      </c>
      <c r="C55" s="123">
        <v>11</v>
      </c>
      <c r="D55" s="123">
        <v>855</v>
      </c>
      <c r="E55" s="123">
        <v>182</v>
      </c>
      <c r="F55" s="123">
        <v>39</v>
      </c>
      <c r="G55" s="123">
        <v>56</v>
      </c>
      <c r="H55" s="123">
        <v>0</v>
      </c>
      <c r="I55" s="123">
        <v>0</v>
      </c>
      <c r="J55" s="123">
        <v>0</v>
      </c>
      <c r="K55" s="123">
        <v>9</v>
      </c>
      <c r="L55" s="132"/>
    </row>
    <row r="56" spans="1:12" x14ac:dyDescent="0.2">
      <c r="A56" s="147" t="s">
        <v>305</v>
      </c>
      <c r="B56" s="178">
        <v>2014</v>
      </c>
      <c r="C56" s="146">
        <v>728</v>
      </c>
      <c r="D56" s="146">
        <v>265</v>
      </c>
      <c r="E56" s="146">
        <v>609</v>
      </c>
      <c r="F56" s="146">
        <v>194</v>
      </c>
      <c r="G56" s="146">
        <v>198</v>
      </c>
      <c r="H56" s="146">
        <v>0</v>
      </c>
      <c r="I56" s="146">
        <v>0</v>
      </c>
      <c r="J56" s="146">
        <v>0</v>
      </c>
      <c r="K56" s="146">
        <v>20</v>
      </c>
      <c r="L56" s="132"/>
    </row>
    <row r="57" spans="1:12" x14ac:dyDescent="0.2">
      <c r="A57" s="117" t="s">
        <v>341</v>
      </c>
      <c r="B57" s="178">
        <v>3924</v>
      </c>
      <c r="C57" s="123">
        <v>69</v>
      </c>
      <c r="D57" s="123">
        <v>2142</v>
      </c>
      <c r="E57" s="123">
        <v>1196</v>
      </c>
      <c r="F57" s="123">
        <v>230</v>
      </c>
      <c r="G57" s="123">
        <v>249</v>
      </c>
      <c r="H57" s="123">
        <v>0</v>
      </c>
      <c r="I57" s="123">
        <v>0</v>
      </c>
      <c r="J57" s="123">
        <v>0</v>
      </c>
      <c r="K57" s="123">
        <v>38</v>
      </c>
      <c r="L57" s="132"/>
    </row>
    <row r="58" spans="1:12" x14ac:dyDescent="0.2">
      <c r="A58" s="147" t="s">
        <v>306</v>
      </c>
      <c r="B58" s="178">
        <v>1768</v>
      </c>
      <c r="C58" s="146">
        <v>239</v>
      </c>
      <c r="D58" s="146">
        <v>7</v>
      </c>
      <c r="E58" s="146">
        <v>773</v>
      </c>
      <c r="F58" s="146">
        <v>562</v>
      </c>
      <c r="G58" s="146">
        <v>63</v>
      </c>
      <c r="H58" s="146">
        <v>43</v>
      </c>
      <c r="I58" s="146">
        <v>14</v>
      </c>
      <c r="J58" s="146">
        <v>0</v>
      </c>
      <c r="K58" s="146">
        <v>67</v>
      </c>
      <c r="L58" s="132"/>
    </row>
    <row r="59" spans="1:12" x14ac:dyDescent="0.2">
      <c r="A59" s="117" t="s">
        <v>342</v>
      </c>
      <c r="B59" s="178">
        <v>2</v>
      </c>
      <c r="C59" s="123">
        <v>1</v>
      </c>
      <c r="D59" s="123">
        <v>0</v>
      </c>
      <c r="E59" s="123">
        <v>1</v>
      </c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123">
        <v>0</v>
      </c>
      <c r="L59" s="132"/>
    </row>
    <row r="60" spans="1:12" x14ac:dyDescent="0.2">
      <c r="A60" s="147" t="s">
        <v>64</v>
      </c>
      <c r="B60" s="178">
        <v>1506</v>
      </c>
      <c r="C60" s="146">
        <v>50</v>
      </c>
      <c r="D60" s="146">
        <v>12</v>
      </c>
      <c r="E60" s="146">
        <v>1173</v>
      </c>
      <c r="F60" s="146">
        <v>101</v>
      </c>
      <c r="G60" s="146">
        <v>13</v>
      </c>
      <c r="H60" s="146">
        <v>0</v>
      </c>
      <c r="I60" s="146">
        <v>77</v>
      </c>
      <c r="J60" s="146">
        <v>8</v>
      </c>
      <c r="K60" s="146">
        <v>72</v>
      </c>
      <c r="L60" s="132"/>
    </row>
    <row r="61" spans="1:12" x14ac:dyDescent="0.2">
      <c r="A61" s="117" t="s">
        <v>307</v>
      </c>
      <c r="B61" s="178">
        <v>1083</v>
      </c>
      <c r="C61" s="123">
        <v>21</v>
      </c>
      <c r="D61" s="123">
        <v>703</v>
      </c>
      <c r="E61" s="123">
        <v>310</v>
      </c>
      <c r="F61" s="123">
        <v>25</v>
      </c>
      <c r="G61" s="123">
        <v>18</v>
      </c>
      <c r="H61" s="123">
        <v>0</v>
      </c>
      <c r="I61" s="123">
        <v>0</v>
      </c>
      <c r="J61" s="123">
        <v>0</v>
      </c>
      <c r="K61" s="123">
        <v>6</v>
      </c>
      <c r="L61" s="132"/>
    </row>
    <row r="62" spans="1:12" x14ac:dyDescent="0.2">
      <c r="A62" s="147" t="s">
        <v>308</v>
      </c>
      <c r="B62" s="178">
        <v>857</v>
      </c>
      <c r="C62" s="146">
        <v>7</v>
      </c>
      <c r="D62" s="146">
        <v>435</v>
      </c>
      <c r="E62" s="146">
        <v>221</v>
      </c>
      <c r="F62" s="146">
        <v>134</v>
      </c>
      <c r="G62" s="146">
        <v>55</v>
      </c>
      <c r="H62" s="146">
        <v>0</v>
      </c>
      <c r="I62" s="146">
        <v>0</v>
      </c>
      <c r="J62" s="146">
        <v>0</v>
      </c>
      <c r="K62" s="146">
        <v>5</v>
      </c>
      <c r="L62" s="132"/>
    </row>
    <row r="63" spans="1:12" x14ac:dyDescent="0.2">
      <c r="A63" s="117" t="s">
        <v>66</v>
      </c>
      <c r="B63" s="178">
        <v>1548</v>
      </c>
      <c r="C63" s="123">
        <v>90</v>
      </c>
      <c r="D63" s="123">
        <v>6</v>
      </c>
      <c r="E63" s="123">
        <v>960</v>
      </c>
      <c r="F63" s="123">
        <v>156</v>
      </c>
      <c r="G63" s="123">
        <v>19</v>
      </c>
      <c r="H63" s="123">
        <v>163</v>
      </c>
      <c r="I63" s="123">
        <v>38</v>
      </c>
      <c r="J63" s="123">
        <v>15</v>
      </c>
      <c r="K63" s="123">
        <v>101</v>
      </c>
      <c r="L63" s="132"/>
    </row>
    <row r="64" spans="1:12" x14ac:dyDescent="0.2">
      <c r="A64" s="147" t="s">
        <v>309</v>
      </c>
      <c r="B64" s="178">
        <v>866</v>
      </c>
      <c r="C64" s="146">
        <v>135</v>
      </c>
      <c r="D64" s="146">
        <v>1</v>
      </c>
      <c r="E64" s="146">
        <v>496</v>
      </c>
      <c r="F64" s="146">
        <v>195</v>
      </c>
      <c r="G64" s="146">
        <v>20</v>
      </c>
      <c r="H64" s="146">
        <v>0</v>
      </c>
      <c r="I64" s="146">
        <v>0</v>
      </c>
      <c r="J64" s="146">
        <v>0</v>
      </c>
      <c r="K64" s="146">
        <v>19</v>
      </c>
      <c r="L64" s="132"/>
    </row>
    <row r="65" spans="1:12" x14ac:dyDescent="0.2">
      <c r="A65" s="154" t="s">
        <v>343</v>
      </c>
      <c r="B65" s="179">
        <v>117789</v>
      </c>
      <c r="C65" s="160">
        <v>2633</v>
      </c>
      <c r="D65" s="160">
        <v>64659</v>
      </c>
      <c r="E65" s="160">
        <v>34020</v>
      </c>
      <c r="F65" s="160">
        <v>8856</v>
      </c>
      <c r="G65" s="160">
        <v>5752</v>
      </c>
      <c r="H65" s="160">
        <v>218</v>
      </c>
      <c r="I65" s="160">
        <v>262</v>
      </c>
      <c r="J65" s="160">
        <v>36</v>
      </c>
      <c r="K65" s="160">
        <v>1353</v>
      </c>
      <c r="L65" s="132"/>
    </row>
    <row r="66" spans="1:12" x14ac:dyDescent="0.2">
      <c r="A66" s="161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32"/>
    </row>
    <row r="67" spans="1:12" x14ac:dyDescent="0.2">
      <c r="A67" s="133" t="s">
        <v>344</v>
      </c>
      <c r="B67" s="177">
        <v>192</v>
      </c>
      <c r="C67" s="139">
        <v>45</v>
      </c>
      <c r="D67" s="139">
        <v>0</v>
      </c>
      <c r="E67" s="139">
        <v>112</v>
      </c>
      <c r="F67" s="139">
        <v>28</v>
      </c>
      <c r="G67" s="139">
        <v>3</v>
      </c>
      <c r="H67" s="139">
        <v>0</v>
      </c>
      <c r="I67" s="139">
        <v>0</v>
      </c>
      <c r="J67" s="139">
        <v>0</v>
      </c>
      <c r="K67" s="139">
        <v>4</v>
      </c>
      <c r="L67" s="132"/>
    </row>
    <row r="68" spans="1:12" x14ac:dyDescent="0.2">
      <c r="A68" s="117" t="s">
        <v>345</v>
      </c>
      <c r="B68" s="178">
        <v>241</v>
      </c>
      <c r="C68" s="123">
        <v>9</v>
      </c>
      <c r="D68" s="123">
        <v>0</v>
      </c>
      <c r="E68" s="123">
        <v>167</v>
      </c>
      <c r="F68" s="123">
        <v>28</v>
      </c>
      <c r="G68" s="123">
        <v>6</v>
      </c>
      <c r="H68" s="123">
        <v>3</v>
      </c>
      <c r="I68" s="123">
        <v>7</v>
      </c>
      <c r="J68" s="123">
        <v>1</v>
      </c>
      <c r="K68" s="123">
        <v>20</v>
      </c>
      <c r="L68" s="132"/>
    </row>
    <row r="69" spans="1:12" x14ac:dyDescent="0.2">
      <c r="A69" s="147" t="s">
        <v>346</v>
      </c>
      <c r="B69" s="178">
        <v>107</v>
      </c>
      <c r="C69" s="146">
        <v>2</v>
      </c>
      <c r="D69" s="146">
        <v>1</v>
      </c>
      <c r="E69" s="146">
        <v>21</v>
      </c>
      <c r="F69" s="146">
        <v>5</v>
      </c>
      <c r="G69" s="146">
        <v>2</v>
      </c>
      <c r="H69" s="146">
        <v>2</v>
      </c>
      <c r="I69" s="146">
        <v>30</v>
      </c>
      <c r="J69" s="146">
        <v>5</v>
      </c>
      <c r="K69" s="146">
        <v>39</v>
      </c>
      <c r="L69" s="132"/>
    </row>
    <row r="70" spans="1:12" x14ac:dyDescent="0.2">
      <c r="A70" s="117" t="s">
        <v>347</v>
      </c>
      <c r="B70" s="178">
        <v>25</v>
      </c>
      <c r="C70" s="123">
        <v>2</v>
      </c>
      <c r="D70" s="123">
        <v>0</v>
      </c>
      <c r="E70" s="123">
        <v>11</v>
      </c>
      <c r="F70" s="123">
        <v>9</v>
      </c>
      <c r="G70" s="123">
        <v>3</v>
      </c>
      <c r="H70" s="123">
        <v>0</v>
      </c>
      <c r="I70" s="123">
        <v>0</v>
      </c>
      <c r="J70" s="123">
        <v>0</v>
      </c>
      <c r="K70" s="123">
        <v>0</v>
      </c>
      <c r="L70" s="132"/>
    </row>
    <row r="71" spans="1:12" x14ac:dyDescent="0.2">
      <c r="A71" s="147" t="s">
        <v>348</v>
      </c>
      <c r="B71" s="178">
        <v>2</v>
      </c>
      <c r="C71" s="146">
        <v>0</v>
      </c>
      <c r="D71" s="146">
        <v>0</v>
      </c>
      <c r="E71" s="146">
        <v>0</v>
      </c>
      <c r="F71" s="146">
        <v>2</v>
      </c>
      <c r="G71" s="146">
        <v>0</v>
      </c>
      <c r="H71" s="146">
        <v>0</v>
      </c>
      <c r="I71" s="146">
        <v>0</v>
      </c>
      <c r="J71" s="146">
        <v>0</v>
      </c>
      <c r="K71" s="146">
        <v>0</v>
      </c>
      <c r="L71" s="132"/>
    </row>
    <row r="72" spans="1:12" x14ac:dyDescent="0.2">
      <c r="A72" s="117" t="s">
        <v>349</v>
      </c>
      <c r="B72" s="178">
        <v>36</v>
      </c>
      <c r="C72" s="123">
        <v>0</v>
      </c>
      <c r="D72" s="123">
        <v>0</v>
      </c>
      <c r="E72" s="123">
        <v>16</v>
      </c>
      <c r="F72" s="123">
        <v>13</v>
      </c>
      <c r="G72" s="123">
        <v>2</v>
      </c>
      <c r="H72" s="123">
        <v>1</v>
      </c>
      <c r="I72" s="123">
        <v>0</v>
      </c>
      <c r="J72" s="123">
        <v>1</v>
      </c>
      <c r="K72" s="123">
        <v>3</v>
      </c>
      <c r="L72" s="132"/>
    </row>
    <row r="73" spans="1:12" x14ac:dyDescent="0.2">
      <c r="A73" s="147" t="s">
        <v>350</v>
      </c>
      <c r="B73" s="178">
        <v>13</v>
      </c>
      <c r="C73" s="146">
        <v>0</v>
      </c>
      <c r="D73" s="146">
        <v>0</v>
      </c>
      <c r="E73" s="146">
        <v>6</v>
      </c>
      <c r="F73" s="146">
        <v>5</v>
      </c>
      <c r="G73" s="146">
        <v>0</v>
      </c>
      <c r="H73" s="146">
        <v>1</v>
      </c>
      <c r="I73" s="146">
        <v>0</v>
      </c>
      <c r="J73" s="146">
        <v>0</v>
      </c>
      <c r="K73" s="146">
        <v>1</v>
      </c>
      <c r="L73" s="132"/>
    </row>
    <row r="74" spans="1:12" x14ac:dyDescent="0.2">
      <c r="A74" s="117" t="s">
        <v>351</v>
      </c>
      <c r="B74" s="178">
        <v>277</v>
      </c>
      <c r="C74" s="123">
        <v>7</v>
      </c>
      <c r="D74" s="123">
        <v>2</v>
      </c>
      <c r="E74" s="123">
        <v>176</v>
      </c>
      <c r="F74" s="123">
        <v>33</v>
      </c>
      <c r="G74" s="123">
        <v>7</v>
      </c>
      <c r="H74" s="123">
        <v>4</v>
      </c>
      <c r="I74" s="123">
        <v>9</v>
      </c>
      <c r="J74" s="123">
        <v>0</v>
      </c>
      <c r="K74" s="123">
        <v>39</v>
      </c>
      <c r="L74" s="132"/>
    </row>
    <row r="75" spans="1:12" x14ac:dyDescent="0.2">
      <c r="A75" s="147" t="s">
        <v>352</v>
      </c>
      <c r="B75" s="178">
        <v>38</v>
      </c>
      <c r="C75" s="146">
        <v>0</v>
      </c>
      <c r="D75" s="146">
        <v>0</v>
      </c>
      <c r="E75" s="146">
        <v>31</v>
      </c>
      <c r="F75" s="146">
        <v>1</v>
      </c>
      <c r="G75" s="146">
        <v>0</v>
      </c>
      <c r="H75" s="146">
        <v>0</v>
      </c>
      <c r="I75" s="146">
        <v>0</v>
      </c>
      <c r="J75" s="146">
        <v>0</v>
      </c>
      <c r="K75" s="146">
        <v>6</v>
      </c>
      <c r="L75" s="132"/>
    </row>
    <row r="76" spans="1:12" x14ac:dyDescent="0.2">
      <c r="A76" s="117" t="s">
        <v>353</v>
      </c>
      <c r="B76" s="178">
        <v>3</v>
      </c>
      <c r="C76" s="123">
        <v>1</v>
      </c>
      <c r="D76" s="123">
        <v>0</v>
      </c>
      <c r="E76" s="123">
        <v>2</v>
      </c>
      <c r="F76" s="123">
        <v>0</v>
      </c>
      <c r="G76" s="123">
        <v>0</v>
      </c>
      <c r="H76" s="123">
        <v>0</v>
      </c>
      <c r="I76" s="123">
        <v>0</v>
      </c>
      <c r="J76" s="123">
        <v>0</v>
      </c>
      <c r="K76" s="123">
        <v>0</v>
      </c>
      <c r="L76" s="132"/>
    </row>
    <row r="77" spans="1:12" x14ac:dyDescent="0.2">
      <c r="A77" s="147" t="s">
        <v>354</v>
      </c>
      <c r="B77" s="178">
        <v>8</v>
      </c>
      <c r="C77" s="146">
        <v>0</v>
      </c>
      <c r="D77" s="146">
        <v>1</v>
      </c>
      <c r="E77" s="146">
        <v>2</v>
      </c>
      <c r="F77" s="146">
        <v>3</v>
      </c>
      <c r="G77" s="146">
        <v>0</v>
      </c>
      <c r="H77" s="146">
        <v>0</v>
      </c>
      <c r="I77" s="146">
        <v>0</v>
      </c>
      <c r="J77" s="146">
        <v>0</v>
      </c>
      <c r="K77" s="146">
        <v>2</v>
      </c>
      <c r="L77" s="132"/>
    </row>
    <row r="78" spans="1:12" x14ac:dyDescent="0.2">
      <c r="A78" s="117" t="s">
        <v>355</v>
      </c>
      <c r="B78" s="178">
        <v>247</v>
      </c>
      <c r="C78" s="123">
        <v>2</v>
      </c>
      <c r="D78" s="123">
        <v>0</v>
      </c>
      <c r="E78" s="123">
        <v>81</v>
      </c>
      <c r="F78" s="123">
        <v>4</v>
      </c>
      <c r="G78" s="123">
        <v>6</v>
      </c>
      <c r="H78" s="123">
        <v>14</v>
      </c>
      <c r="I78" s="123">
        <v>58</v>
      </c>
      <c r="J78" s="123">
        <v>6</v>
      </c>
      <c r="K78" s="123">
        <v>76</v>
      </c>
      <c r="L78" s="132"/>
    </row>
    <row r="79" spans="1:12" x14ac:dyDescent="0.2">
      <c r="A79" s="147" t="s">
        <v>356</v>
      </c>
      <c r="B79" s="178">
        <v>134</v>
      </c>
      <c r="C79" s="146">
        <v>4</v>
      </c>
      <c r="D79" s="146">
        <v>2</v>
      </c>
      <c r="E79" s="146">
        <v>69</v>
      </c>
      <c r="F79" s="146">
        <v>18</v>
      </c>
      <c r="G79" s="146">
        <v>3</v>
      </c>
      <c r="H79" s="146">
        <v>15</v>
      </c>
      <c r="I79" s="146">
        <v>9</v>
      </c>
      <c r="J79" s="146">
        <v>5</v>
      </c>
      <c r="K79" s="146">
        <v>9</v>
      </c>
      <c r="L79" s="132"/>
    </row>
    <row r="80" spans="1:12" x14ac:dyDescent="0.2">
      <c r="A80" s="117" t="s">
        <v>357</v>
      </c>
      <c r="B80" s="178">
        <v>1</v>
      </c>
      <c r="C80" s="123">
        <v>0</v>
      </c>
      <c r="D80" s="123">
        <v>0</v>
      </c>
      <c r="E80" s="123">
        <v>1</v>
      </c>
      <c r="F80" s="123">
        <v>0</v>
      </c>
      <c r="G80" s="123">
        <v>0</v>
      </c>
      <c r="H80" s="123">
        <v>0</v>
      </c>
      <c r="I80" s="123">
        <v>0</v>
      </c>
      <c r="J80" s="123">
        <v>0</v>
      </c>
      <c r="K80" s="123">
        <v>0</v>
      </c>
      <c r="L80" s="132"/>
    </row>
    <row r="81" spans="1:12" x14ac:dyDescent="0.2">
      <c r="A81" s="147" t="s">
        <v>358</v>
      </c>
      <c r="B81" s="178">
        <v>286</v>
      </c>
      <c r="C81" s="146">
        <v>37</v>
      </c>
      <c r="D81" s="146">
        <v>1</v>
      </c>
      <c r="E81" s="146">
        <v>155</v>
      </c>
      <c r="F81" s="146">
        <v>66</v>
      </c>
      <c r="G81" s="146">
        <v>4</v>
      </c>
      <c r="H81" s="146">
        <v>19</v>
      </c>
      <c r="I81" s="146">
        <v>0</v>
      </c>
      <c r="J81" s="146">
        <v>1</v>
      </c>
      <c r="K81" s="146">
        <v>3</v>
      </c>
      <c r="L81" s="132"/>
    </row>
    <row r="82" spans="1:12" x14ac:dyDescent="0.2">
      <c r="A82" s="117" t="s">
        <v>359</v>
      </c>
      <c r="B82" s="178">
        <v>2171</v>
      </c>
      <c r="C82" s="123">
        <v>0</v>
      </c>
      <c r="D82" s="123">
        <v>0</v>
      </c>
      <c r="E82" s="123">
        <v>54</v>
      </c>
      <c r="F82" s="123">
        <v>0</v>
      </c>
      <c r="G82" s="123">
        <v>0</v>
      </c>
      <c r="H82" s="123">
        <v>1852</v>
      </c>
      <c r="I82" s="123">
        <v>89</v>
      </c>
      <c r="J82" s="123">
        <v>22</v>
      </c>
      <c r="K82" s="123">
        <v>154</v>
      </c>
      <c r="L82" s="132"/>
    </row>
    <row r="83" spans="1:12" x14ac:dyDescent="0.2">
      <c r="A83" s="147" t="s">
        <v>360</v>
      </c>
      <c r="B83" s="178">
        <v>211</v>
      </c>
      <c r="C83" s="146">
        <v>0</v>
      </c>
      <c r="D83" s="146">
        <v>1</v>
      </c>
      <c r="E83" s="146">
        <v>56</v>
      </c>
      <c r="F83" s="146">
        <v>11</v>
      </c>
      <c r="G83" s="146">
        <v>28</v>
      </c>
      <c r="H83" s="146">
        <v>57</v>
      </c>
      <c r="I83" s="146">
        <v>19</v>
      </c>
      <c r="J83" s="146">
        <v>5</v>
      </c>
      <c r="K83" s="146">
        <v>34</v>
      </c>
      <c r="L83" s="132"/>
    </row>
    <row r="84" spans="1:12" x14ac:dyDescent="0.2">
      <c r="A84" s="117" t="s">
        <v>361</v>
      </c>
      <c r="B84" s="178">
        <v>15</v>
      </c>
      <c r="C84" s="123">
        <v>0</v>
      </c>
      <c r="D84" s="123">
        <v>0</v>
      </c>
      <c r="E84" s="123">
        <v>11</v>
      </c>
      <c r="F84" s="123">
        <v>3</v>
      </c>
      <c r="G84" s="123">
        <v>0</v>
      </c>
      <c r="H84" s="123">
        <v>0</v>
      </c>
      <c r="I84" s="123">
        <v>0</v>
      </c>
      <c r="J84" s="123">
        <v>0</v>
      </c>
      <c r="K84" s="123">
        <v>1</v>
      </c>
      <c r="L84" s="132"/>
    </row>
    <row r="85" spans="1:12" x14ac:dyDescent="0.2">
      <c r="A85" s="147" t="s">
        <v>362</v>
      </c>
      <c r="B85" s="178">
        <v>46</v>
      </c>
      <c r="C85" s="146">
        <v>0</v>
      </c>
      <c r="D85" s="146">
        <v>0</v>
      </c>
      <c r="E85" s="146">
        <v>38</v>
      </c>
      <c r="F85" s="146">
        <v>1</v>
      </c>
      <c r="G85" s="146">
        <v>0</v>
      </c>
      <c r="H85" s="146">
        <v>2</v>
      </c>
      <c r="I85" s="146">
        <v>2</v>
      </c>
      <c r="J85" s="146">
        <v>0</v>
      </c>
      <c r="K85" s="146">
        <v>3</v>
      </c>
      <c r="L85" s="132"/>
    </row>
    <row r="86" spans="1:12" x14ac:dyDescent="0.2">
      <c r="A86" s="117" t="s">
        <v>363</v>
      </c>
      <c r="B86" s="178">
        <v>53</v>
      </c>
      <c r="C86" s="123">
        <v>5</v>
      </c>
      <c r="D86" s="123">
        <v>1</v>
      </c>
      <c r="E86" s="123">
        <v>30</v>
      </c>
      <c r="F86" s="123">
        <v>14</v>
      </c>
      <c r="G86" s="123">
        <v>0</v>
      </c>
      <c r="H86" s="123">
        <v>0</v>
      </c>
      <c r="I86" s="123">
        <v>0</v>
      </c>
      <c r="J86" s="123">
        <v>1</v>
      </c>
      <c r="K86" s="123">
        <v>2</v>
      </c>
      <c r="L86" s="132"/>
    </row>
    <row r="87" spans="1:12" x14ac:dyDescent="0.2">
      <c r="A87" s="147" t="s">
        <v>364</v>
      </c>
      <c r="B87" s="178">
        <v>69</v>
      </c>
      <c r="C87" s="146">
        <v>1</v>
      </c>
      <c r="D87" s="146">
        <v>0</v>
      </c>
      <c r="E87" s="146">
        <v>40</v>
      </c>
      <c r="F87" s="146">
        <v>2</v>
      </c>
      <c r="G87" s="146">
        <v>0</v>
      </c>
      <c r="H87" s="146">
        <v>8</v>
      </c>
      <c r="I87" s="146">
        <v>4</v>
      </c>
      <c r="J87" s="146">
        <v>1</v>
      </c>
      <c r="K87" s="146">
        <v>13</v>
      </c>
      <c r="L87" s="132"/>
    </row>
    <row r="88" spans="1:12" x14ac:dyDescent="0.2">
      <c r="A88" s="117" t="s">
        <v>365</v>
      </c>
      <c r="B88" s="178">
        <v>3</v>
      </c>
      <c r="C88" s="123">
        <v>0</v>
      </c>
      <c r="D88" s="123">
        <v>0</v>
      </c>
      <c r="E88" s="123">
        <v>2</v>
      </c>
      <c r="F88" s="123">
        <v>1</v>
      </c>
      <c r="G88" s="123">
        <v>0</v>
      </c>
      <c r="H88" s="123">
        <v>0</v>
      </c>
      <c r="I88" s="123">
        <v>0</v>
      </c>
      <c r="J88" s="123">
        <v>0</v>
      </c>
      <c r="K88" s="123">
        <v>0</v>
      </c>
      <c r="L88" s="132"/>
    </row>
    <row r="89" spans="1:12" x14ac:dyDescent="0.2">
      <c r="A89" s="147" t="s">
        <v>366</v>
      </c>
      <c r="B89" s="178">
        <v>5</v>
      </c>
      <c r="C89" s="146">
        <v>0</v>
      </c>
      <c r="D89" s="146">
        <v>0</v>
      </c>
      <c r="E89" s="146">
        <v>3</v>
      </c>
      <c r="F89" s="146">
        <v>0</v>
      </c>
      <c r="G89" s="146">
        <v>0</v>
      </c>
      <c r="H89" s="146">
        <v>0</v>
      </c>
      <c r="I89" s="146">
        <v>0</v>
      </c>
      <c r="J89" s="146">
        <v>0</v>
      </c>
      <c r="K89" s="146">
        <v>2</v>
      </c>
      <c r="L89" s="132"/>
    </row>
    <row r="90" spans="1:12" x14ac:dyDescent="0.2">
      <c r="A90" s="117" t="s">
        <v>367</v>
      </c>
      <c r="B90" s="178">
        <v>122</v>
      </c>
      <c r="C90" s="123">
        <v>5</v>
      </c>
      <c r="D90" s="123">
        <v>1</v>
      </c>
      <c r="E90" s="123">
        <v>73</v>
      </c>
      <c r="F90" s="123">
        <v>30</v>
      </c>
      <c r="G90" s="123">
        <v>0</v>
      </c>
      <c r="H90" s="123">
        <v>1</v>
      </c>
      <c r="I90" s="123">
        <v>1</v>
      </c>
      <c r="J90" s="123">
        <v>0</v>
      </c>
      <c r="K90" s="123">
        <v>11</v>
      </c>
      <c r="L90" s="132"/>
    </row>
    <row r="91" spans="1:12" x14ac:dyDescent="0.2">
      <c r="A91" s="147" t="s">
        <v>368</v>
      </c>
      <c r="B91" s="178">
        <v>3</v>
      </c>
      <c r="C91" s="146">
        <v>0</v>
      </c>
      <c r="D91" s="146">
        <v>0</v>
      </c>
      <c r="E91" s="146">
        <v>3</v>
      </c>
      <c r="F91" s="146">
        <v>0</v>
      </c>
      <c r="G91" s="146">
        <v>0</v>
      </c>
      <c r="H91" s="146">
        <v>0</v>
      </c>
      <c r="I91" s="146">
        <v>0</v>
      </c>
      <c r="J91" s="146">
        <v>0</v>
      </c>
      <c r="K91" s="146">
        <v>0</v>
      </c>
      <c r="L91" s="132"/>
    </row>
    <row r="92" spans="1:12" x14ac:dyDescent="0.2">
      <c r="A92" s="117" t="s">
        <v>369</v>
      </c>
      <c r="B92" s="178">
        <v>5</v>
      </c>
      <c r="C92" s="123">
        <v>0</v>
      </c>
      <c r="D92" s="123">
        <v>0</v>
      </c>
      <c r="E92" s="123">
        <v>0</v>
      </c>
      <c r="F92" s="123">
        <v>0</v>
      </c>
      <c r="G92" s="123">
        <v>0</v>
      </c>
      <c r="H92" s="123">
        <v>1</v>
      </c>
      <c r="I92" s="123">
        <v>2</v>
      </c>
      <c r="J92" s="123">
        <v>0</v>
      </c>
      <c r="K92" s="123">
        <v>2</v>
      </c>
      <c r="L92" s="132"/>
    </row>
    <row r="93" spans="1:12" x14ac:dyDescent="0.2">
      <c r="A93" s="147" t="s">
        <v>370</v>
      </c>
      <c r="B93" s="178">
        <v>49</v>
      </c>
      <c r="C93" s="146">
        <v>0</v>
      </c>
      <c r="D93" s="146">
        <v>0</v>
      </c>
      <c r="E93" s="146">
        <v>19</v>
      </c>
      <c r="F93" s="146">
        <v>1</v>
      </c>
      <c r="G93" s="146">
        <v>2</v>
      </c>
      <c r="H93" s="146">
        <v>11</v>
      </c>
      <c r="I93" s="146">
        <v>2</v>
      </c>
      <c r="J93" s="146">
        <v>0</v>
      </c>
      <c r="K93" s="146">
        <v>14</v>
      </c>
      <c r="L93" s="132"/>
    </row>
    <row r="94" spans="1:12" x14ac:dyDescent="0.2">
      <c r="A94" s="117" t="s">
        <v>371</v>
      </c>
      <c r="B94" s="178">
        <v>60</v>
      </c>
      <c r="C94" s="123">
        <v>4</v>
      </c>
      <c r="D94" s="123">
        <v>1</v>
      </c>
      <c r="E94" s="123">
        <v>25</v>
      </c>
      <c r="F94" s="123">
        <v>23</v>
      </c>
      <c r="G94" s="123">
        <v>3</v>
      </c>
      <c r="H94" s="123">
        <v>0</v>
      </c>
      <c r="I94" s="123">
        <v>0</v>
      </c>
      <c r="J94" s="123">
        <v>0</v>
      </c>
      <c r="K94" s="123">
        <v>4</v>
      </c>
      <c r="L94" s="132"/>
    </row>
    <row r="95" spans="1:12" x14ac:dyDescent="0.2">
      <c r="A95" s="147" t="s">
        <v>372</v>
      </c>
      <c r="B95" s="178">
        <v>5</v>
      </c>
      <c r="C95" s="146">
        <v>1</v>
      </c>
      <c r="D95" s="146">
        <v>0</v>
      </c>
      <c r="E95" s="146">
        <v>1</v>
      </c>
      <c r="F95" s="146">
        <v>3</v>
      </c>
      <c r="G95" s="146">
        <v>0</v>
      </c>
      <c r="H95" s="146">
        <v>0</v>
      </c>
      <c r="I95" s="146">
        <v>0</v>
      </c>
      <c r="J95" s="146">
        <v>0</v>
      </c>
      <c r="K95" s="146">
        <v>0</v>
      </c>
      <c r="L95" s="132"/>
    </row>
    <row r="96" spans="1:12" x14ac:dyDescent="0.2">
      <c r="A96" s="117" t="s">
        <v>373</v>
      </c>
      <c r="B96" s="178">
        <v>22</v>
      </c>
      <c r="C96" s="123">
        <v>1</v>
      </c>
      <c r="D96" s="123">
        <v>1</v>
      </c>
      <c r="E96" s="123">
        <v>8</v>
      </c>
      <c r="F96" s="123">
        <v>5</v>
      </c>
      <c r="G96" s="123">
        <v>3</v>
      </c>
      <c r="H96" s="123">
        <v>2</v>
      </c>
      <c r="I96" s="123">
        <v>0</v>
      </c>
      <c r="J96" s="123">
        <v>0</v>
      </c>
      <c r="K96" s="123">
        <v>2</v>
      </c>
      <c r="L96" s="132"/>
    </row>
    <row r="97" spans="1:12" x14ac:dyDescent="0.2">
      <c r="A97" s="147" t="s">
        <v>374</v>
      </c>
      <c r="B97" s="178">
        <v>510</v>
      </c>
      <c r="C97" s="146">
        <v>8</v>
      </c>
      <c r="D97" s="146">
        <v>1</v>
      </c>
      <c r="E97" s="146">
        <v>343</v>
      </c>
      <c r="F97" s="146">
        <v>126</v>
      </c>
      <c r="G97" s="146">
        <v>9</v>
      </c>
      <c r="H97" s="146">
        <v>1</v>
      </c>
      <c r="I97" s="146">
        <v>0</v>
      </c>
      <c r="J97" s="146">
        <v>0</v>
      </c>
      <c r="K97" s="146">
        <v>22</v>
      </c>
      <c r="L97" s="132"/>
    </row>
    <row r="98" spans="1:12" x14ac:dyDescent="0.2">
      <c r="A98" s="117" t="s">
        <v>375</v>
      </c>
      <c r="B98" s="178">
        <v>73</v>
      </c>
      <c r="C98" s="123">
        <v>6</v>
      </c>
      <c r="D98" s="123">
        <v>0</v>
      </c>
      <c r="E98" s="123">
        <v>47</v>
      </c>
      <c r="F98" s="123">
        <v>16</v>
      </c>
      <c r="G98" s="123">
        <v>0</v>
      </c>
      <c r="H98" s="123">
        <v>0</v>
      </c>
      <c r="I98" s="123">
        <v>0</v>
      </c>
      <c r="J98" s="123">
        <v>0</v>
      </c>
      <c r="K98" s="123">
        <v>4</v>
      </c>
      <c r="L98" s="132"/>
    </row>
    <row r="99" spans="1:12" x14ac:dyDescent="0.2">
      <c r="A99" s="147" t="s">
        <v>376</v>
      </c>
      <c r="B99" s="178">
        <v>4</v>
      </c>
      <c r="C99" s="146">
        <v>0</v>
      </c>
      <c r="D99" s="146">
        <v>0</v>
      </c>
      <c r="E99" s="146">
        <v>2</v>
      </c>
      <c r="F99" s="146">
        <v>1</v>
      </c>
      <c r="G99" s="146">
        <v>0</v>
      </c>
      <c r="H99" s="146">
        <v>0</v>
      </c>
      <c r="I99" s="146">
        <v>1</v>
      </c>
      <c r="J99" s="146">
        <v>0</v>
      </c>
      <c r="K99" s="146">
        <v>0</v>
      </c>
      <c r="L99" s="132"/>
    </row>
    <row r="100" spans="1:12" x14ac:dyDescent="0.2">
      <c r="A100" s="117" t="s">
        <v>377</v>
      </c>
      <c r="B100" s="178">
        <v>13</v>
      </c>
      <c r="C100" s="123">
        <v>1</v>
      </c>
      <c r="D100" s="123">
        <v>0</v>
      </c>
      <c r="E100" s="123">
        <v>6</v>
      </c>
      <c r="F100" s="123">
        <v>5</v>
      </c>
      <c r="G100" s="123">
        <v>1</v>
      </c>
      <c r="H100" s="123">
        <v>0</v>
      </c>
      <c r="I100" s="123">
        <v>0</v>
      </c>
      <c r="J100" s="123">
        <v>0</v>
      </c>
      <c r="K100" s="123">
        <v>0</v>
      </c>
      <c r="L100" s="132"/>
    </row>
    <row r="101" spans="1:12" x14ac:dyDescent="0.2">
      <c r="A101" s="147" t="s">
        <v>378</v>
      </c>
      <c r="B101" s="178">
        <v>7</v>
      </c>
      <c r="C101" s="146">
        <v>0</v>
      </c>
      <c r="D101" s="146">
        <v>0</v>
      </c>
      <c r="E101" s="146">
        <v>5</v>
      </c>
      <c r="F101" s="146">
        <v>2</v>
      </c>
      <c r="G101" s="146">
        <v>0</v>
      </c>
      <c r="H101" s="146">
        <v>0</v>
      </c>
      <c r="I101" s="146">
        <v>0</v>
      </c>
      <c r="J101" s="146">
        <v>0</v>
      </c>
      <c r="K101" s="146">
        <v>0</v>
      </c>
      <c r="L101" s="132"/>
    </row>
    <row r="102" spans="1:12" x14ac:dyDescent="0.2">
      <c r="A102" s="117" t="s">
        <v>379</v>
      </c>
      <c r="B102" s="178">
        <v>9</v>
      </c>
      <c r="C102" s="123">
        <v>2</v>
      </c>
      <c r="D102" s="123">
        <v>0</v>
      </c>
      <c r="E102" s="123">
        <v>5</v>
      </c>
      <c r="F102" s="123">
        <v>0</v>
      </c>
      <c r="G102" s="123">
        <v>0</v>
      </c>
      <c r="H102" s="123">
        <v>0</v>
      </c>
      <c r="I102" s="123">
        <v>0</v>
      </c>
      <c r="J102" s="123">
        <v>0</v>
      </c>
      <c r="K102" s="123">
        <v>2</v>
      </c>
      <c r="L102" s="132"/>
    </row>
    <row r="103" spans="1:12" x14ac:dyDescent="0.2">
      <c r="A103" s="147" t="s">
        <v>380</v>
      </c>
      <c r="B103" s="178">
        <v>173</v>
      </c>
      <c r="C103" s="146">
        <v>8</v>
      </c>
      <c r="D103" s="146">
        <v>1</v>
      </c>
      <c r="E103" s="146">
        <v>102</v>
      </c>
      <c r="F103" s="146">
        <v>43</v>
      </c>
      <c r="G103" s="146">
        <v>1</v>
      </c>
      <c r="H103" s="146">
        <v>0</v>
      </c>
      <c r="I103" s="146">
        <v>2</v>
      </c>
      <c r="J103" s="146">
        <v>0</v>
      </c>
      <c r="K103" s="146">
        <v>16</v>
      </c>
      <c r="L103" s="132"/>
    </row>
    <row r="104" spans="1:12" x14ac:dyDescent="0.2">
      <c r="A104" s="117" t="s">
        <v>381</v>
      </c>
      <c r="B104" s="178">
        <v>26</v>
      </c>
      <c r="C104" s="123">
        <v>1</v>
      </c>
      <c r="D104" s="123">
        <v>0</v>
      </c>
      <c r="E104" s="123">
        <v>15</v>
      </c>
      <c r="F104" s="123">
        <v>5</v>
      </c>
      <c r="G104" s="123">
        <v>0</v>
      </c>
      <c r="H104" s="123">
        <v>5</v>
      </c>
      <c r="I104" s="123">
        <v>0</v>
      </c>
      <c r="J104" s="123">
        <v>0</v>
      </c>
      <c r="K104" s="123">
        <v>0</v>
      </c>
      <c r="L104" s="132"/>
    </row>
    <row r="105" spans="1:12" x14ac:dyDescent="0.2">
      <c r="A105" s="147" t="s">
        <v>382</v>
      </c>
      <c r="B105" s="178">
        <v>3</v>
      </c>
      <c r="C105" s="146">
        <v>0</v>
      </c>
      <c r="D105" s="146">
        <v>1</v>
      </c>
      <c r="E105" s="146">
        <v>1</v>
      </c>
      <c r="F105" s="146">
        <v>0</v>
      </c>
      <c r="G105" s="146">
        <v>0</v>
      </c>
      <c r="H105" s="146">
        <v>1</v>
      </c>
      <c r="I105" s="146">
        <v>0</v>
      </c>
      <c r="J105" s="146">
        <v>0</v>
      </c>
      <c r="K105" s="146">
        <v>0</v>
      </c>
      <c r="L105" s="132"/>
    </row>
    <row r="106" spans="1:12" x14ac:dyDescent="0.2">
      <c r="A106" s="117" t="s">
        <v>383</v>
      </c>
      <c r="B106" s="178">
        <v>27</v>
      </c>
      <c r="C106" s="123">
        <v>5</v>
      </c>
      <c r="D106" s="123">
        <v>1</v>
      </c>
      <c r="E106" s="123">
        <v>9</v>
      </c>
      <c r="F106" s="123">
        <v>6</v>
      </c>
      <c r="G106" s="123">
        <v>1</v>
      </c>
      <c r="H106" s="123">
        <v>4</v>
      </c>
      <c r="I106" s="123">
        <v>0</v>
      </c>
      <c r="J106" s="123">
        <v>0</v>
      </c>
      <c r="K106" s="123">
        <v>1</v>
      </c>
      <c r="L106" s="132"/>
    </row>
    <row r="107" spans="1:12" x14ac:dyDescent="0.2">
      <c r="A107" s="147" t="s">
        <v>386</v>
      </c>
      <c r="B107" s="178">
        <v>169</v>
      </c>
      <c r="C107" s="146">
        <v>5</v>
      </c>
      <c r="D107" s="146">
        <v>3</v>
      </c>
      <c r="E107" s="146">
        <v>121</v>
      </c>
      <c r="F107" s="146">
        <v>25</v>
      </c>
      <c r="G107" s="146">
        <v>3</v>
      </c>
      <c r="H107" s="146">
        <v>3</v>
      </c>
      <c r="I107" s="146">
        <v>0</v>
      </c>
      <c r="J107" s="146">
        <v>1</v>
      </c>
      <c r="K107" s="146">
        <v>8</v>
      </c>
      <c r="L107" s="132"/>
    </row>
    <row r="108" spans="1:12" x14ac:dyDescent="0.2">
      <c r="A108" s="117" t="s">
        <v>387</v>
      </c>
      <c r="B108" s="178">
        <v>5</v>
      </c>
      <c r="C108" s="123">
        <v>0</v>
      </c>
      <c r="D108" s="123">
        <v>0</v>
      </c>
      <c r="E108" s="123">
        <v>1</v>
      </c>
      <c r="F108" s="123">
        <v>3</v>
      </c>
      <c r="G108" s="123">
        <v>1</v>
      </c>
      <c r="H108" s="123">
        <v>0</v>
      </c>
      <c r="I108" s="123">
        <v>0</v>
      </c>
      <c r="J108" s="123">
        <v>0</v>
      </c>
      <c r="K108" s="123">
        <v>0</v>
      </c>
      <c r="L108" s="132"/>
    </row>
    <row r="109" spans="1:12" x14ac:dyDescent="0.2">
      <c r="A109" s="147" t="s">
        <v>388</v>
      </c>
      <c r="B109" s="178">
        <v>12</v>
      </c>
      <c r="C109" s="146">
        <v>1</v>
      </c>
      <c r="D109" s="146">
        <v>0</v>
      </c>
      <c r="E109" s="146">
        <v>8</v>
      </c>
      <c r="F109" s="146">
        <v>1</v>
      </c>
      <c r="G109" s="146">
        <v>0</v>
      </c>
      <c r="H109" s="146">
        <v>1</v>
      </c>
      <c r="I109" s="146">
        <v>1</v>
      </c>
      <c r="J109" s="146">
        <v>0</v>
      </c>
      <c r="K109" s="146">
        <v>0</v>
      </c>
      <c r="L109" s="132"/>
    </row>
    <row r="110" spans="1:12" x14ac:dyDescent="0.2">
      <c r="A110" s="117" t="s">
        <v>389</v>
      </c>
      <c r="B110" s="178">
        <v>420</v>
      </c>
      <c r="C110" s="123">
        <v>0</v>
      </c>
      <c r="D110" s="123">
        <v>0</v>
      </c>
      <c r="E110" s="123">
        <v>50</v>
      </c>
      <c r="F110" s="123">
        <v>0</v>
      </c>
      <c r="G110" s="123">
        <v>0</v>
      </c>
      <c r="H110" s="123">
        <v>89</v>
      </c>
      <c r="I110" s="123">
        <v>200</v>
      </c>
      <c r="J110" s="123">
        <v>16</v>
      </c>
      <c r="K110" s="123">
        <v>65</v>
      </c>
      <c r="L110" s="132"/>
    </row>
    <row r="111" spans="1:12" x14ac:dyDescent="0.2">
      <c r="A111" s="147" t="s">
        <v>390</v>
      </c>
      <c r="B111" s="178">
        <v>44</v>
      </c>
      <c r="C111" s="146">
        <v>0</v>
      </c>
      <c r="D111" s="146">
        <v>0</v>
      </c>
      <c r="E111" s="146">
        <v>15</v>
      </c>
      <c r="F111" s="146">
        <v>4</v>
      </c>
      <c r="G111" s="146">
        <v>1</v>
      </c>
      <c r="H111" s="146">
        <v>9</v>
      </c>
      <c r="I111" s="146">
        <v>8</v>
      </c>
      <c r="J111" s="146">
        <v>0</v>
      </c>
      <c r="K111" s="146">
        <v>7</v>
      </c>
      <c r="L111" s="132"/>
    </row>
    <row r="112" spans="1:12" x14ac:dyDescent="0.2">
      <c r="A112" s="117" t="s">
        <v>391</v>
      </c>
      <c r="B112" s="178">
        <v>2</v>
      </c>
      <c r="C112" s="123">
        <v>0</v>
      </c>
      <c r="D112" s="123">
        <v>0</v>
      </c>
      <c r="E112" s="123">
        <v>2</v>
      </c>
      <c r="F112" s="123">
        <v>0</v>
      </c>
      <c r="G112" s="123">
        <v>0</v>
      </c>
      <c r="H112" s="123">
        <v>0</v>
      </c>
      <c r="I112" s="123">
        <v>0</v>
      </c>
      <c r="J112" s="123">
        <v>0</v>
      </c>
      <c r="K112" s="123">
        <v>0</v>
      </c>
      <c r="L112" s="132"/>
    </row>
    <row r="113" spans="1:12" x14ac:dyDescent="0.2">
      <c r="A113" s="147" t="s">
        <v>393</v>
      </c>
      <c r="B113" s="178">
        <v>33</v>
      </c>
      <c r="C113" s="146">
        <v>2</v>
      </c>
      <c r="D113" s="146">
        <v>2</v>
      </c>
      <c r="E113" s="146">
        <v>15</v>
      </c>
      <c r="F113" s="146">
        <v>10</v>
      </c>
      <c r="G113" s="146">
        <v>0</v>
      </c>
      <c r="H113" s="146">
        <v>0</v>
      </c>
      <c r="I113" s="146">
        <v>3</v>
      </c>
      <c r="J113" s="146">
        <v>0</v>
      </c>
      <c r="K113" s="146">
        <v>1</v>
      </c>
      <c r="L113" s="132"/>
    </row>
    <row r="114" spans="1:12" x14ac:dyDescent="0.2">
      <c r="A114" s="117" t="s">
        <v>394</v>
      </c>
      <c r="B114" s="178">
        <v>2</v>
      </c>
      <c r="C114" s="123">
        <v>0</v>
      </c>
      <c r="D114" s="123">
        <v>0</v>
      </c>
      <c r="E114" s="123">
        <v>1</v>
      </c>
      <c r="F114" s="123">
        <v>0</v>
      </c>
      <c r="G114" s="123">
        <v>0</v>
      </c>
      <c r="H114" s="123">
        <v>1</v>
      </c>
      <c r="I114" s="123">
        <v>0</v>
      </c>
      <c r="J114" s="123">
        <v>0</v>
      </c>
      <c r="K114" s="123">
        <v>0</v>
      </c>
      <c r="L114" s="132"/>
    </row>
    <row r="115" spans="1:12" x14ac:dyDescent="0.2">
      <c r="A115" s="147" t="s">
        <v>395</v>
      </c>
      <c r="B115" s="178">
        <v>58</v>
      </c>
      <c r="C115" s="146">
        <v>2</v>
      </c>
      <c r="D115" s="146">
        <v>0</v>
      </c>
      <c r="E115" s="146">
        <v>24</v>
      </c>
      <c r="F115" s="146">
        <v>10</v>
      </c>
      <c r="G115" s="146">
        <v>3</v>
      </c>
      <c r="H115" s="146">
        <v>9</v>
      </c>
      <c r="I115" s="146">
        <v>1</v>
      </c>
      <c r="J115" s="146">
        <v>1</v>
      </c>
      <c r="K115" s="146">
        <v>8</v>
      </c>
      <c r="L115" s="132"/>
    </row>
    <row r="116" spans="1:12" x14ac:dyDescent="0.2">
      <c r="A116" s="117" t="s">
        <v>396</v>
      </c>
      <c r="B116" s="178">
        <v>521</v>
      </c>
      <c r="C116" s="123">
        <v>29</v>
      </c>
      <c r="D116" s="123">
        <v>1</v>
      </c>
      <c r="E116" s="123">
        <v>332</v>
      </c>
      <c r="F116" s="123">
        <v>140</v>
      </c>
      <c r="G116" s="123">
        <v>3</v>
      </c>
      <c r="H116" s="123">
        <v>5</v>
      </c>
      <c r="I116" s="123">
        <v>1</v>
      </c>
      <c r="J116" s="123">
        <v>1</v>
      </c>
      <c r="K116" s="123">
        <v>9</v>
      </c>
      <c r="L116" s="132"/>
    </row>
    <row r="117" spans="1:12" x14ac:dyDescent="0.2">
      <c r="A117" s="147" t="s">
        <v>397</v>
      </c>
      <c r="B117" s="178">
        <v>5</v>
      </c>
      <c r="C117" s="146">
        <v>0</v>
      </c>
      <c r="D117" s="146">
        <v>1</v>
      </c>
      <c r="E117" s="146">
        <v>0</v>
      </c>
      <c r="F117" s="146">
        <v>2</v>
      </c>
      <c r="G117" s="146">
        <v>0</v>
      </c>
      <c r="H117" s="146">
        <v>0</v>
      </c>
      <c r="I117" s="146">
        <v>0</v>
      </c>
      <c r="J117" s="146">
        <v>0</v>
      </c>
      <c r="K117" s="146">
        <v>2</v>
      </c>
      <c r="L117" s="132"/>
    </row>
    <row r="118" spans="1:12" x14ac:dyDescent="0.2">
      <c r="A118" s="117" t="s">
        <v>398</v>
      </c>
      <c r="B118" s="178">
        <v>35</v>
      </c>
      <c r="C118" s="123">
        <v>7</v>
      </c>
      <c r="D118" s="123">
        <v>1</v>
      </c>
      <c r="E118" s="123">
        <v>8</v>
      </c>
      <c r="F118" s="123">
        <v>16</v>
      </c>
      <c r="G118" s="123">
        <v>1</v>
      </c>
      <c r="H118" s="123">
        <v>0</v>
      </c>
      <c r="I118" s="123">
        <v>0</v>
      </c>
      <c r="J118" s="123">
        <v>0</v>
      </c>
      <c r="K118" s="123">
        <v>2</v>
      </c>
      <c r="L118" s="132"/>
    </row>
    <row r="119" spans="1:12" x14ac:dyDescent="0.2">
      <c r="A119" s="163" t="s">
        <v>310</v>
      </c>
      <c r="B119" s="179">
        <v>6600</v>
      </c>
      <c r="C119" s="168">
        <v>203</v>
      </c>
      <c r="D119" s="168">
        <v>24</v>
      </c>
      <c r="E119" s="168">
        <v>2325</v>
      </c>
      <c r="F119" s="168">
        <v>724</v>
      </c>
      <c r="G119" s="168">
        <v>96</v>
      </c>
      <c r="H119" s="168">
        <v>2121</v>
      </c>
      <c r="I119" s="168">
        <v>449</v>
      </c>
      <c r="J119" s="168">
        <v>67</v>
      </c>
      <c r="K119" s="168">
        <v>591</v>
      </c>
      <c r="L119" s="132"/>
    </row>
    <row r="120" spans="1:12" x14ac:dyDescent="0.2">
      <c r="A120" s="161"/>
      <c r="B120" s="162"/>
      <c r="C120" s="162"/>
      <c r="D120" s="162"/>
      <c r="E120" s="162"/>
      <c r="F120" s="162"/>
      <c r="G120" s="162"/>
      <c r="H120" s="162"/>
      <c r="I120" s="162"/>
      <c r="J120" s="162"/>
      <c r="K120" s="162"/>
      <c r="L120" s="132"/>
    </row>
    <row r="121" spans="1:12" x14ac:dyDescent="0.2">
      <c r="A121" s="169" t="s">
        <v>399</v>
      </c>
      <c r="B121" s="177">
        <v>1</v>
      </c>
      <c r="C121" s="174">
        <v>0</v>
      </c>
      <c r="D121" s="174">
        <v>0</v>
      </c>
      <c r="E121" s="174">
        <v>1</v>
      </c>
      <c r="F121" s="174">
        <v>0</v>
      </c>
      <c r="G121" s="174">
        <v>0</v>
      </c>
      <c r="H121" s="174">
        <v>0</v>
      </c>
      <c r="I121" s="174">
        <v>0</v>
      </c>
      <c r="J121" s="174">
        <v>0</v>
      </c>
      <c r="K121" s="174">
        <v>0</v>
      </c>
      <c r="L121" s="132"/>
    </row>
    <row r="122" spans="1:12" x14ac:dyDescent="0.2">
      <c r="A122" s="147" t="s">
        <v>400</v>
      </c>
      <c r="B122" s="178">
        <v>234</v>
      </c>
      <c r="C122" s="146">
        <v>40</v>
      </c>
      <c r="D122" s="146">
        <v>1</v>
      </c>
      <c r="E122" s="146">
        <v>148</v>
      </c>
      <c r="F122" s="146">
        <v>32</v>
      </c>
      <c r="G122" s="146">
        <v>2</v>
      </c>
      <c r="H122" s="146">
        <v>0</v>
      </c>
      <c r="I122" s="146">
        <v>0</v>
      </c>
      <c r="J122" s="146">
        <v>0</v>
      </c>
      <c r="K122" s="146">
        <v>11</v>
      </c>
      <c r="L122" s="132"/>
    </row>
    <row r="123" spans="1:12" x14ac:dyDescent="0.2">
      <c r="A123" s="117" t="s">
        <v>401</v>
      </c>
      <c r="B123" s="178">
        <v>2</v>
      </c>
      <c r="C123" s="123">
        <v>1</v>
      </c>
      <c r="D123" s="123">
        <v>0</v>
      </c>
      <c r="E123" s="123">
        <v>0</v>
      </c>
      <c r="F123" s="123">
        <v>1</v>
      </c>
      <c r="G123" s="123">
        <v>0</v>
      </c>
      <c r="H123" s="123">
        <v>0</v>
      </c>
      <c r="I123" s="123">
        <v>0</v>
      </c>
      <c r="J123" s="123">
        <v>0</v>
      </c>
      <c r="K123" s="123">
        <v>0</v>
      </c>
      <c r="L123" s="132"/>
    </row>
    <row r="124" spans="1:12" x14ac:dyDescent="0.2">
      <c r="A124" s="147" t="s">
        <v>402</v>
      </c>
      <c r="B124" s="178">
        <v>6</v>
      </c>
      <c r="C124" s="146">
        <v>0</v>
      </c>
      <c r="D124" s="146">
        <v>0</v>
      </c>
      <c r="E124" s="146">
        <v>2</v>
      </c>
      <c r="F124" s="146">
        <v>0</v>
      </c>
      <c r="G124" s="146">
        <v>2</v>
      </c>
      <c r="H124" s="146">
        <v>0</v>
      </c>
      <c r="I124" s="146">
        <v>0</v>
      </c>
      <c r="J124" s="146">
        <v>0</v>
      </c>
      <c r="K124" s="146">
        <v>2</v>
      </c>
      <c r="L124" s="132"/>
    </row>
    <row r="125" spans="1:12" x14ac:dyDescent="0.2">
      <c r="A125" s="117" t="s">
        <v>404</v>
      </c>
      <c r="B125" s="178">
        <v>180</v>
      </c>
      <c r="C125" s="123">
        <v>2</v>
      </c>
      <c r="D125" s="123">
        <v>1</v>
      </c>
      <c r="E125" s="123">
        <v>87</v>
      </c>
      <c r="F125" s="123">
        <v>20</v>
      </c>
      <c r="G125" s="123">
        <v>3</v>
      </c>
      <c r="H125" s="123">
        <v>0</v>
      </c>
      <c r="I125" s="123">
        <v>0</v>
      </c>
      <c r="J125" s="123">
        <v>0</v>
      </c>
      <c r="K125" s="123">
        <v>67</v>
      </c>
      <c r="L125" s="132"/>
    </row>
    <row r="126" spans="1:12" x14ac:dyDescent="0.2">
      <c r="A126" s="147" t="s">
        <v>405</v>
      </c>
      <c r="B126" s="178">
        <v>1769</v>
      </c>
      <c r="C126" s="146">
        <v>140</v>
      </c>
      <c r="D126" s="146">
        <v>6</v>
      </c>
      <c r="E126" s="146">
        <v>1220</v>
      </c>
      <c r="F126" s="146">
        <v>221</v>
      </c>
      <c r="G126" s="146">
        <v>33</v>
      </c>
      <c r="H126" s="146">
        <v>0</v>
      </c>
      <c r="I126" s="146">
        <v>0</v>
      </c>
      <c r="J126" s="146">
        <v>0</v>
      </c>
      <c r="K126" s="146">
        <v>149</v>
      </c>
      <c r="L126" s="132"/>
    </row>
    <row r="127" spans="1:12" x14ac:dyDescent="0.2">
      <c r="A127" s="117" t="s">
        <v>406</v>
      </c>
      <c r="B127" s="178">
        <v>923</v>
      </c>
      <c r="C127" s="123">
        <v>255</v>
      </c>
      <c r="D127" s="123">
        <v>22</v>
      </c>
      <c r="E127" s="123">
        <v>360</v>
      </c>
      <c r="F127" s="123">
        <v>245</v>
      </c>
      <c r="G127" s="123">
        <v>15</v>
      </c>
      <c r="H127" s="123">
        <v>0</v>
      </c>
      <c r="I127" s="123">
        <v>0</v>
      </c>
      <c r="J127" s="123">
        <v>0</v>
      </c>
      <c r="K127" s="123">
        <v>26</v>
      </c>
      <c r="L127" s="132"/>
    </row>
    <row r="128" spans="1:12" x14ac:dyDescent="0.2">
      <c r="A128" s="147" t="s">
        <v>407</v>
      </c>
      <c r="B128" s="178">
        <v>177</v>
      </c>
      <c r="C128" s="146">
        <v>11</v>
      </c>
      <c r="D128" s="146">
        <v>1</v>
      </c>
      <c r="E128" s="146">
        <v>113</v>
      </c>
      <c r="F128" s="146">
        <v>26</v>
      </c>
      <c r="G128" s="146">
        <v>1</v>
      </c>
      <c r="H128" s="146">
        <v>0</v>
      </c>
      <c r="I128" s="146">
        <v>0</v>
      </c>
      <c r="J128" s="146">
        <v>0</v>
      </c>
      <c r="K128" s="146">
        <v>25</v>
      </c>
      <c r="L128" s="132"/>
    </row>
    <row r="129" spans="1:12" x14ac:dyDescent="0.2">
      <c r="A129" s="117" t="s">
        <v>408</v>
      </c>
      <c r="B129" s="178">
        <v>419</v>
      </c>
      <c r="C129" s="123">
        <v>29</v>
      </c>
      <c r="D129" s="123">
        <v>3</v>
      </c>
      <c r="E129" s="123">
        <v>250</v>
      </c>
      <c r="F129" s="123">
        <v>101</v>
      </c>
      <c r="G129" s="123">
        <v>4</v>
      </c>
      <c r="H129" s="123">
        <v>3</v>
      </c>
      <c r="I129" s="123">
        <v>2</v>
      </c>
      <c r="J129" s="123">
        <v>0</v>
      </c>
      <c r="K129" s="123">
        <v>27</v>
      </c>
      <c r="L129" s="132"/>
    </row>
    <row r="130" spans="1:12" x14ac:dyDescent="0.2">
      <c r="A130" s="147" t="s">
        <v>409</v>
      </c>
      <c r="B130" s="178">
        <v>65</v>
      </c>
      <c r="C130" s="146">
        <v>5</v>
      </c>
      <c r="D130" s="146">
        <v>1</v>
      </c>
      <c r="E130" s="146">
        <v>37</v>
      </c>
      <c r="F130" s="146">
        <v>19</v>
      </c>
      <c r="G130" s="146">
        <v>1</v>
      </c>
      <c r="H130" s="146">
        <v>0</v>
      </c>
      <c r="I130" s="146">
        <v>0</v>
      </c>
      <c r="J130" s="146">
        <v>0</v>
      </c>
      <c r="K130" s="146">
        <v>2</v>
      </c>
      <c r="L130" s="132"/>
    </row>
    <row r="131" spans="1:12" x14ac:dyDescent="0.2">
      <c r="A131" s="117" t="s">
        <v>410</v>
      </c>
      <c r="B131" s="178">
        <v>141</v>
      </c>
      <c r="C131" s="123">
        <v>1</v>
      </c>
      <c r="D131" s="123">
        <v>1</v>
      </c>
      <c r="E131" s="123">
        <v>122</v>
      </c>
      <c r="F131" s="123">
        <v>12</v>
      </c>
      <c r="G131" s="123">
        <v>1</v>
      </c>
      <c r="H131" s="123">
        <v>0</v>
      </c>
      <c r="I131" s="123">
        <v>0</v>
      </c>
      <c r="J131" s="123">
        <v>0</v>
      </c>
      <c r="K131" s="123">
        <v>4</v>
      </c>
      <c r="L131" s="132"/>
    </row>
    <row r="132" spans="1:12" x14ac:dyDescent="0.2">
      <c r="A132" s="147" t="s">
        <v>411</v>
      </c>
      <c r="B132" s="178">
        <v>2</v>
      </c>
      <c r="C132" s="146">
        <v>0</v>
      </c>
      <c r="D132" s="146">
        <v>0</v>
      </c>
      <c r="E132" s="146">
        <v>2</v>
      </c>
      <c r="F132" s="146">
        <v>0</v>
      </c>
      <c r="G132" s="146">
        <v>0</v>
      </c>
      <c r="H132" s="146">
        <v>0</v>
      </c>
      <c r="I132" s="146">
        <v>0</v>
      </c>
      <c r="J132" s="146">
        <v>0</v>
      </c>
      <c r="K132" s="146">
        <v>0</v>
      </c>
      <c r="L132" s="132"/>
    </row>
    <row r="133" spans="1:12" x14ac:dyDescent="0.2">
      <c r="A133" s="117" t="s">
        <v>412</v>
      </c>
      <c r="B133" s="178">
        <v>20</v>
      </c>
      <c r="C133" s="123">
        <v>1</v>
      </c>
      <c r="D133" s="123">
        <v>0</v>
      </c>
      <c r="E133" s="123">
        <v>13</v>
      </c>
      <c r="F133" s="123">
        <v>6</v>
      </c>
      <c r="G133" s="123">
        <v>0</v>
      </c>
      <c r="H133" s="123">
        <v>0</v>
      </c>
      <c r="I133" s="123">
        <v>0</v>
      </c>
      <c r="J133" s="123">
        <v>0</v>
      </c>
      <c r="K133" s="123">
        <v>0</v>
      </c>
      <c r="L133" s="132"/>
    </row>
    <row r="134" spans="1:12" x14ac:dyDescent="0.2">
      <c r="A134" s="147" t="s">
        <v>413</v>
      </c>
      <c r="B134" s="178">
        <v>203</v>
      </c>
      <c r="C134" s="146">
        <v>5</v>
      </c>
      <c r="D134" s="146">
        <v>0</v>
      </c>
      <c r="E134" s="146">
        <v>116</v>
      </c>
      <c r="F134" s="146">
        <v>41</v>
      </c>
      <c r="G134" s="146">
        <v>2</v>
      </c>
      <c r="H134" s="146">
        <v>0</v>
      </c>
      <c r="I134" s="146">
        <v>0</v>
      </c>
      <c r="J134" s="146">
        <v>0</v>
      </c>
      <c r="K134" s="146">
        <v>39</v>
      </c>
      <c r="L134" s="132"/>
    </row>
    <row r="135" spans="1:12" x14ac:dyDescent="0.2">
      <c r="A135" s="117" t="s">
        <v>414</v>
      </c>
      <c r="B135" s="178">
        <v>2879</v>
      </c>
      <c r="C135" s="123">
        <v>748</v>
      </c>
      <c r="D135" s="123">
        <v>40</v>
      </c>
      <c r="E135" s="123">
        <v>1488</v>
      </c>
      <c r="F135" s="123">
        <v>539</v>
      </c>
      <c r="G135" s="123">
        <v>22</v>
      </c>
      <c r="H135" s="123">
        <v>0</v>
      </c>
      <c r="I135" s="123">
        <v>0</v>
      </c>
      <c r="J135" s="123">
        <v>0</v>
      </c>
      <c r="K135" s="123">
        <v>42</v>
      </c>
      <c r="L135" s="132"/>
    </row>
    <row r="136" spans="1:12" x14ac:dyDescent="0.2">
      <c r="A136" s="147" t="s">
        <v>416</v>
      </c>
      <c r="B136" s="178">
        <v>32</v>
      </c>
      <c r="C136" s="146">
        <v>3</v>
      </c>
      <c r="D136" s="146">
        <v>0</v>
      </c>
      <c r="E136" s="146">
        <v>22</v>
      </c>
      <c r="F136" s="146">
        <v>5</v>
      </c>
      <c r="G136" s="146">
        <v>0</v>
      </c>
      <c r="H136" s="146">
        <v>1</v>
      </c>
      <c r="I136" s="146">
        <v>0</v>
      </c>
      <c r="J136" s="146">
        <v>0</v>
      </c>
      <c r="K136" s="146">
        <v>1</v>
      </c>
      <c r="L136" s="132"/>
    </row>
    <row r="137" spans="1:12" x14ac:dyDescent="0.2">
      <c r="A137" s="117" t="s">
        <v>418</v>
      </c>
      <c r="B137" s="178">
        <v>29</v>
      </c>
      <c r="C137" s="123">
        <v>1</v>
      </c>
      <c r="D137" s="123">
        <v>0</v>
      </c>
      <c r="E137" s="123">
        <v>19</v>
      </c>
      <c r="F137" s="123">
        <v>2</v>
      </c>
      <c r="G137" s="123">
        <v>4</v>
      </c>
      <c r="H137" s="123">
        <v>0</v>
      </c>
      <c r="I137" s="123">
        <v>0</v>
      </c>
      <c r="J137" s="123">
        <v>0</v>
      </c>
      <c r="K137" s="123">
        <v>3</v>
      </c>
      <c r="L137" s="132"/>
    </row>
    <row r="138" spans="1:12" x14ac:dyDescent="0.2">
      <c r="A138" s="147" t="s">
        <v>419</v>
      </c>
      <c r="B138" s="178">
        <v>24</v>
      </c>
      <c r="C138" s="146">
        <v>0</v>
      </c>
      <c r="D138" s="146">
        <v>0</v>
      </c>
      <c r="E138" s="146">
        <v>14</v>
      </c>
      <c r="F138" s="146">
        <v>3</v>
      </c>
      <c r="G138" s="146">
        <v>0</v>
      </c>
      <c r="H138" s="146">
        <v>1</v>
      </c>
      <c r="I138" s="146">
        <v>0</v>
      </c>
      <c r="J138" s="146">
        <v>0</v>
      </c>
      <c r="K138" s="146">
        <v>6</v>
      </c>
      <c r="L138" s="132"/>
    </row>
    <row r="139" spans="1:12" x14ac:dyDescent="0.2">
      <c r="A139" s="117" t="s">
        <v>420</v>
      </c>
      <c r="B139" s="178">
        <v>27</v>
      </c>
      <c r="C139" s="123">
        <v>0</v>
      </c>
      <c r="D139" s="123">
        <v>0</v>
      </c>
      <c r="E139" s="123">
        <v>21</v>
      </c>
      <c r="F139" s="123">
        <v>2</v>
      </c>
      <c r="G139" s="123">
        <v>1</v>
      </c>
      <c r="H139" s="123">
        <v>0</v>
      </c>
      <c r="I139" s="123">
        <v>0</v>
      </c>
      <c r="J139" s="123">
        <v>0</v>
      </c>
      <c r="K139" s="123">
        <v>3</v>
      </c>
      <c r="L139" s="132"/>
    </row>
    <row r="140" spans="1:12" x14ac:dyDescent="0.2">
      <c r="A140" s="147" t="s">
        <v>421</v>
      </c>
      <c r="B140" s="178">
        <v>494</v>
      </c>
      <c r="C140" s="146">
        <v>56</v>
      </c>
      <c r="D140" s="146">
        <v>5</v>
      </c>
      <c r="E140" s="146">
        <v>232</v>
      </c>
      <c r="F140" s="146">
        <v>191</v>
      </c>
      <c r="G140" s="146">
        <v>1</v>
      </c>
      <c r="H140" s="146">
        <v>0</v>
      </c>
      <c r="I140" s="146">
        <v>0</v>
      </c>
      <c r="J140" s="146">
        <v>1</v>
      </c>
      <c r="K140" s="146">
        <v>8</v>
      </c>
      <c r="L140" s="132"/>
    </row>
    <row r="141" spans="1:12" x14ac:dyDescent="0.2">
      <c r="A141" s="117" t="s">
        <v>422</v>
      </c>
      <c r="B141" s="178">
        <v>34</v>
      </c>
      <c r="C141" s="123">
        <v>0</v>
      </c>
      <c r="D141" s="123">
        <v>0</v>
      </c>
      <c r="E141" s="123">
        <v>26</v>
      </c>
      <c r="F141" s="123">
        <v>4</v>
      </c>
      <c r="G141" s="123">
        <v>1</v>
      </c>
      <c r="H141" s="123">
        <v>0</v>
      </c>
      <c r="I141" s="123">
        <v>0</v>
      </c>
      <c r="J141" s="123">
        <v>0</v>
      </c>
      <c r="K141" s="123">
        <v>3</v>
      </c>
      <c r="L141" s="132"/>
    </row>
    <row r="142" spans="1:12" x14ac:dyDescent="0.2">
      <c r="A142" s="147" t="s">
        <v>423</v>
      </c>
      <c r="B142" s="178">
        <v>21</v>
      </c>
      <c r="C142" s="146">
        <v>1</v>
      </c>
      <c r="D142" s="146">
        <v>0</v>
      </c>
      <c r="E142" s="146">
        <v>9</v>
      </c>
      <c r="F142" s="146">
        <v>10</v>
      </c>
      <c r="G142" s="146">
        <v>1</v>
      </c>
      <c r="H142" s="146">
        <v>0</v>
      </c>
      <c r="I142" s="146">
        <v>0</v>
      </c>
      <c r="J142" s="146">
        <v>0</v>
      </c>
      <c r="K142" s="146">
        <v>0</v>
      </c>
      <c r="L142" s="132"/>
    </row>
    <row r="143" spans="1:12" x14ac:dyDescent="0.2">
      <c r="A143" s="117" t="s">
        <v>424</v>
      </c>
      <c r="B143" s="178">
        <v>47</v>
      </c>
      <c r="C143" s="123">
        <v>2</v>
      </c>
      <c r="D143" s="123">
        <v>0</v>
      </c>
      <c r="E143" s="123">
        <v>35</v>
      </c>
      <c r="F143" s="123">
        <v>5</v>
      </c>
      <c r="G143" s="123">
        <v>2</v>
      </c>
      <c r="H143" s="123">
        <v>0</v>
      </c>
      <c r="I143" s="123">
        <v>0</v>
      </c>
      <c r="J143" s="123">
        <v>0</v>
      </c>
      <c r="K143" s="123">
        <v>3</v>
      </c>
      <c r="L143" s="132"/>
    </row>
    <row r="144" spans="1:12" x14ac:dyDescent="0.2">
      <c r="A144" s="147" t="s">
        <v>425</v>
      </c>
      <c r="B144" s="178">
        <v>197</v>
      </c>
      <c r="C144" s="146">
        <v>11</v>
      </c>
      <c r="D144" s="146">
        <v>2</v>
      </c>
      <c r="E144" s="146">
        <v>116</v>
      </c>
      <c r="F144" s="146">
        <v>38</v>
      </c>
      <c r="G144" s="146">
        <v>2</v>
      </c>
      <c r="H144" s="146">
        <v>0</v>
      </c>
      <c r="I144" s="146">
        <v>0</v>
      </c>
      <c r="J144" s="146">
        <v>0</v>
      </c>
      <c r="K144" s="146">
        <v>28</v>
      </c>
      <c r="L144" s="132"/>
    </row>
    <row r="145" spans="1:12" x14ac:dyDescent="0.2">
      <c r="A145" s="117" t="s">
        <v>426</v>
      </c>
      <c r="B145" s="178">
        <v>396</v>
      </c>
      <c r="C145" s="123">
        <v>5</v>
      </c>
      <c r="D145" s="123">
        <v>1</v>
      </c>
      <c r="E145" s="123">
        <v>364</v>
      </c>
      <c r="F145" s="123">
        <v>3</v>
      </c>
      <c r="G145" s="123">
        <v>2</v>
      </c>
      <c r="H145" s="123">
        <v>0</v>
      </c>
      <c r="I145" s="123">
        <v>0</v>
      </c>
      <c r="J145" s="123">
        <v>0</v>
      </c>
      <c r="K145" s="123">
        <v>21</v>
      </c>
      <c r="L145" s="132"/>
    </row>
    <row r="146" spans="1:12" x14ac:dyDescent="0.2">
      <c r="A146" s="147" t="s">
        <v>427</v>
      </c>
      <c r="B146" s="178">
        <v>2</v>
      </c>
      <c r="C146" s="146">
        <v>0</v>
      </c>
      <c r="D146" s="146">
        <v>0</v>
      </c>
      <c r="E146" s="146">
        <v>1</v>
      </c>
      <c r="F146" s="146">
        <v>0</v>
      </c>
      <c r="G146" s="146">
        <v>1</v>
      </c>
      <c r="H146" s="146">
        <v>0</v>
      </c>
      <c r="I146" s="146">
        <v>0</v>
      </c>
      <c r="J146" s="146">
        <v>0</v>
      </c>
      <c r="K146" s="146">
        <v>0</v>
      </c>
      <c r="L146" s="132"/>
    </row>
    <row r="147" spans="1:12" x14ac:dyDescent="0.2">
      <c r="A147" s="117" t="s">
        <v>428</v>
      </c>
      <c r="B147" s="178">
        <v>4</v>
      </c>
      <c r="C147" s="123">
        <v>0</v>
      </c>
      <c r="D147" s="123">
        <v>0</v>
      </c>
      <c r="E147" s="123">
        <v>1</v>
      </c>
      <c r="F147" s="123">
        <v>2</v>
      </c>
      <c r="G147" s="123">
        <v>1</v>
      </c>
      <c r="H147" s="123">
        <v>0</v>
      </c>
      <c r="I147" s="123">
        <v>0</v>
      </c>
      <c r="J147" s="123">
        <v>0</v>
      </c>
      <c r="K147" s="123">
        <v>0</v>
      </c>
      <c r="L147" s="132"/>
    </row>
    <row r="148" spans="1:12" x14ac:dyDescent="0.2">
      <c r="A148" s="147" t="s">
        <v>431</v>
      </c>
      <c r="B148" s="178">
        <v>6</v>
      </c>
      <c r="C148" s="146">
        <v>1</v>
      </c>
      <c r="D148" s="146">
        <v>0</v>
      </c>
      <c r="E148" s="146">
        <v>3</v>
      </c>
      <c r="F148" s="146">
        <v>1</v>
      </c>
      <c r="G148" s="146">
        <v>0</v>
      </c>
      <c r="H148" s="146">
        <v>0</v>
      </c>
      <c r="I148" s="146">
        <v>0</v>
      </c>
      <c r="J148" s="146">
        <v>0</v>
      </c>
      <c r="K148" s="146">
        <v>1</v>
      </c>
      <c r="L148" s="132"/>
    </row>
    <row r="149" spans="1:12" x14ac:dyDescent="0.2">
      <c r="A149" s="117" t="s">
        <v>432</v>
      </c>
      <c r="B149" s="178">
        <v>22</v>
      </c>
      <c r="C149" s="123">
        <v>3</v>
      </c>
      <c r="D149" s="123">
        <v>0</v>
      </c>
      <c r="E149" s="123">
        <v>13</v>
      </c>
      <c r="F149" s="123">
        <v>4</v>
      </c>
      <c r="G149" s="123">
        <v>2</v>
      </c>
      <c r="H149" s="123">
        <v>0</v>
      </c>
      <c r="I149" s="123">
        <v>0</v>
      </c>
      <c r="J149" s="123">
        <v>0</v>
      </c>
      <c r="K149" s="123">
        <v>0</v>
      </c>
      <c r="L149" s="132"/>
    </row>
    <row r="150" spans="1:12" x14ac:dyDescent="0.2">
      <c r="A150" s="147" t="s">
        <v>433</v>
      </c>
      <c r="B150" s="178">
        <v>130</v>
      </c>
      <c r="C150" s="146">
        <v>9</v>
      </c>
      <c r="D150" s="146">
        <v>1</v>
      </c>
      <c r="E150" s="146">
        <v>79</v>
      </c>
      <c r="F150" s="146">
        <v>32</v>
      </c>
      <c r="G150" s="146">
        <v>2</v>
      </c>
      <c r="H150" s="146">
        <v>0</v>
      </c>
      <c r="I150" s="146">
        <v>0</v>
      </c>
      <c r="J150" s="146">
        <v>0</v>
      </c>
      <c r="K150" s="146">
        <v>7</v>
      </c>
      <c r="L150" s="132"/>
    </row>
    <row r="151" spans="1:12" x14ac:dyDescent="0.2">
      <c r="A151" s="154" t="s">
        <v>311</v>
      </c>
      <c r="B151" s="179">
        <v>8486</v>
      </c>
      <c r="C151" s="160">
        <v>1330</v>
      </c>
      <c r="D151" s="160">
        <v>85</v>
      </c>
      <c r="E151" s="160">
        <v>4914</v>
      </c>
      <c r="F151" s="160">
        <v>1565</v>
      </c>
      <c r="G151" s="160">
        <v>106</v>
      </c>
      <c r="H151" s="160">
        <v>5</v>
      </c>
      <c r="I151" s="160">
        <v>2</v>
      </c>
      <c r="J151" s="160">
        <v>1</v>
      </c>
      <c r="K151" s="160">
        <v>478</v>
      </c>
      <c r="L151" s="132"/>
    </row>
    <row r="152" spans="1:12" x14ac:dyDescent="0.2">
      <c r="A152" s="161"/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32"/>
    </row>
    <row r="153" spans="1:12" x14ac:dyDescent="0.2">
      <c r="A153" s="133" t="s">
        <v>434</v>
      </c>
      <c r="B153" s="177">
        <v>513</v>
      </c>
      <c r="C153" s="139">
        <v>0</v>
      </c>
      <c r="D153" s="139">
        <v>0</v>
      </c>
      <c r="E153" s="139">
        <v>83</v>
      </c>
      <c r="F153" s="139">
        <v>2</v>
      </c>
      <c r="G153" s="139">
        <v>0</v>
      </c>
      <c r="H153" s="139">
        <v>173</v>
      </c>
      <c r="I153" s="139">
        <v>194</v>
      </c>
      <c r="J153" s="139">
        <v>7</v>
      </c>
      <c r="K153" s="139">
        <v>54</v>
      </c>
      <c r="L153" s="132"/>
    </row>
    <row r="154" spans="1:12" x14ac:dyDescent="0.2">
      <c r="A154" s="117" t="s">
        <v>435</v>
      </c>
      <c r="B154" s="178">
        <v>104</v>
      </c>
      <c r="C154" s="123">
        <v>4</v>
      </c>
      <c r="D154" s="123">
        <v>0</v>
      </c>
      <c r="E154" s="123">
        <v>36</v>
      </c>
      <c r="F154" s="123">
        <v>56</v>
      </c>
      <c r="G154" s="123">
        <v>5</v>
      </c>
      <c r="H154" s="123">
        <v>0</v>
      </c>
      <c r="I154" s="123">
        <v>0</v>
      </c>
      <c r="J154" s="123">
        <v>0</v>
      </c>
      <c r="K154" s="123">
        <v>3</v>
      </c>
      <c r="L154" s="132"/>
    </row>
    <row r="155" spans="1:12" x14ac:dyDescent="0.2">
      <c r="A155" s="147" t="s">
        <v>436</v>
      </c>
      <c r="B155" s="178">
        <v>51</v>
      </c>
      <c r="C155" s="146">
        <v>4</v>
      </c>
      <c r="D155" s="146">
        <v>1</v>
      </c>
      <c r="E155" s="146">
        <v>25</v>
      </c>
      <c r="F155" s="146">
        <v>13</v>
      </c>
      <c r="G155" s="146">
        <v>1</v>
      </c>
      <c r="H155" s="146">
        <v>0</v>
      </c>
      <c r="I155" s="146">
        <v>7</v>
      </c>
      <c r="J155" s="146">
        <v>0</v>
      </c>
      <c r="K155" s="146">
        <v>0</v>
      </c>
      <c r="L155" s="132"/>
    </row>
    <row r="156" spans="1:12" x14ac:dyDescent="0.2">
      <c r="A156" s="117" t="s">
        <v>437</v>
      </c>
      <c r="B156" s="178">
        <v>98</v>
      </c>
      <c r="C156" s="123">
        <v>10</v>
      </c>
      <c r="D156" s="123">
        <v>1</v>
      </c>
      <c r="E156" s="123">
        <v>16</v>
      </c>
      <c r="F156" s="123">
        <v>52</v>
      </c>
      <c r="G156" s="123">
        <v>1</v>
      </c>
      <c r="H156" s="123">
        <v>10</v>
      </c>
      <c r="I156" s="123">
        <v>4</v>
      </c>
      <c r="J156" s="123">
        <v>0</v>
      </c>
      <c r="K156" s="123">
        <v>4</v>
      </c>
      <c r="L156" s="132"/>
    </row>
    <row r="157" spans="1:12" x14ac:dyDescent="0.2">
      <c r="A157" s="147" t="s">
        <v>438</v>
      </c>
      <c r="B157" s="178">
        <v>15</v>
      </c>
      <c r="C157" s="146">
        <v>3</v>
      </c>
      <c r="D157" s="146">
        <v>0</v>
      </c>
      <c r="E157" s="146">
        <v>3</v>
      </c>
      <c r="F157" s="146">
        <v>8</v>
      </c>
      <c r="G157" s="146">
        <v>0</v>
      </c>
      <c r="H157" s="146">
        <v>0</v>
      </c>
      <c r="I157" s="146">
        <v>0</v>
      </c>
      <c r="J157" s="146">
        <v>0</v>
      </c>
      <c r="K157" s="146">
        <v>1</v>
      </c>
      <c r="L157" s="132"/>
    </row>
    <row r="158" spans="1:12" x14ac:dyDescent="0.2">
      <c r="A158" s="117" t="s">
        <v>439</v>
      </c>
      <c r="B158" s="178">
        <v>135</v>
      </c>
      <c r="C158" s="123">
        <v>5</v>
      </c>
      <c r="D158" s="123">
        <v>0</v>
      </c>
      <c r="E158" s="123">
        <v>105</v>
      </c>
      <c r="F158" s="123">
        <v>12</v>
      </c>
      <c r="G158" s="123">
        <v>1</v>
      </c>
      <c r="H158" s="123">
        <v>1</v>
      </c>
      <c r="I158" s="123">
        <v>4</v>
      </c>
      <c r="J158" s="123">
        <v>1</v>
      </c>
      <c r="K158" s="123">
        <v>6</v>
      </c>
      <c r="L158" s="132"/>
    </row>
    <row r="159" spans="1:12" x14ac:dyDescent="0.2">
      <c r="A159" s="147" t="s">
        <v>440</v>
      </c>
      <c r="B159" s="178">
        <v>13</v>
      </c>
      <c r="C159" s="146">
        <v>0</v>
      </c>
      <c r="D159" s="146">
        <v>0</v>
      </c>
      <c r="E159" s="146">
        <v>2</v>
      </c>
      <c r="F159" s="146">
        <v>11</v>
      </c>
      <c r="G159" s="146">
        <v>0</v>
      </c>
      <c r="H159" s="146">
        <v>0</v>
      </c>
      <c r="I159" s="146">
        <v>0</v>
      </c>
      <c r="J159" s="146">
        <v>0</v>
      </c>
      <c r="K159" s="146">
        <v>0</v>
      </c>
      <c r="L159" s="132"/>
    </row>
    <row r="160" spans="1:12" x14ac:dyDescent="0.2">
      <c r="A160" s="117" t="s">
        <v>441</v>
      </c>
      <c r="B160" s="178">
        <v>2</v>
      </c>
      <c r="C160" s="123">
        <v>1</v>
      </c>
      <c r="D160" s="123">
        <v>0</v>
      </c>
      <c r="E160" s="123">
        <v>0</v>
      </c>
      <c r="F160" s="123">
        <v>1</v>
      </c>
      <c r="G160" s="123">
        <v>0</v>
      </c>
      <c r="H160" s="123">
        <v>0</v>
      </c>
      <c r="I160" s="123">
        <v>0</v>
      </c>
      <c r="J160" s="123">
        <v>0</v>
      </c>
      <c r="K160" s="123">
        <v>0</v>
      </c>
      <c r="L160" s="132"/>
    </row>
    <row r="161" spans="1:12" x14ac:dyDescent="0.2">
      <c r="A161" s="147" t="s">
        <v>442</v>
      </c>
      <c r="B161" s="178">
        <v>42</v>
      </c>
      <c r="C161" s="146">
        <v>0</v>
      </c>
      <c r="D161" s="146">
        <v>0</v>
      </c>
      <c r="E161" s="146">
        <v>32</v>
      </c>
      <c r="F161" s="146">
        <v>9</v>
      </c>
      <c r="G161" s="146">
        <v>1</v>
      </c>
      <c r="H161" s="146">
        <v>0</v>
      </c>
      <c r="I161" s="146">
        <v>0</v>
      </c>
      <c r="J161" s="146">
        <v>0</v>
      </c>
      <c r="K161" s="146">
        <v>0</v>
      </c>
      <c r="L161" s="132"/>
    </row>
    <row r="162" spans="1:12" x14ac:dyDescent="0.2">
      <c r="A162" s="117" t="s">
        <v>443</v>
      </c>
      <c r="B162" s="178">
        <v>3265</v>
      </c>
      <c r="C162" s="123">
        <v>251</v>
      </c>
      <c r="D162" s="123">
        <v>8</v>
      </c>
      <c r="E162" s="123">
        <v>567</v>
      </c>
      <c r="F162" s="123">
        <v>2136</v>
      </c>
      <c r="G162" s="123">
        <v>20</v>
      </c>
      <c r="H162" s="123">
        <v>112</v>
      </c>
      <c r="I162" s="123">
        <v>119</v>
      </c>
      <c r="J162" s="123">
        <v>6</v>
      </c>
      <c r="K162" s="123">
        <v>46</v>
      </c>
      <c r="L162" s="132"/>
    </row>
    <row r="163" spans="1:12" x14ac:dyDescent="0.2">
      <c r="A163" s="147" t="s">
        <v>444</v>
      </c>
      <c r="B163" s="178">
        <v>338</v>
      </c>
      <c r="C163" s="146">
        <v>12</v>
      </c>
      <c r="D163" s="146">
        <v>0</v>
      </c>
      <c r="E163" s="146">
        <v>56</v>
      </c>
      <c r="F163" s="146">
        <v>268</v>
      </c>
      <c r="G163" s="146">
        <v>2</v>
      </c>
      <c r="H163" s="146">
        <v>0</v>
      </c>
      <c r="I163" s="146">
        <v>0</v>
      </c>
      <c r="J163" s="146">
        <v>0</v>
      </c>
      <c r="K163" s="146">
        <v>0</v>
      </c>
      <c r="L163" s="132"/>
    </row>
    <row r="164" spans="1:12" x14ac:dyDescent="0.2">
      <c r="A164" s="117" t="s">
        <v>446</v>
      </c>
      <c r="B164" s="178">
        <v>522</v>
      </c>
      <c r="C164" s="123">
        <v>34</v>
      </c>
      <c r="D164" s="123">
        <v>0</v>
      </c>
      <c r="E164" s="123">
        <v>138</v>
      </c>
      <c r="F164" s="123">
        <v>343</v>
      </c>
      <c r="G164" s="123">
        <v>3</v>
      </c>
      <c r="H164" s="123">
        <v>0</v>
      </c>
      <c r="I164" s="123">
        <v>0</v>
      </c>
      <c r="J164" s="123">
        <v>0</v>
      </c>
      <c r="K164" s="123">
        <v>4</v>
      </c>
      <c r="L164" s="132"/>
    </row>
    <row r="165" spans="1:12" x14ac:dyDescent="0.2">
      <c r="A165" s="147" t="s">
        <v>447</v>
      </c>
      <c r="B165" s="178">
        <v>8</v>
      </c>
      <c r="C165" s="146">
        <v>0</v>
      </c>
      <c r="D165" s="146">
        <v>0</v>
      </c>
      <c r="E165" s="146">
        <v>0</v>
      </c>
      <c r="F165" s="146">
        <v>8</v>
      </c>
      <c r="G165" s="146">
        <v>0</v>
      </c>
      <c r="H165" s="146">
        <v>0</v>
      </c>
      <c r="I165" s="146">
        <v>0</v>
      </c>
      <c r="J165" s="146">
        <v>0</v>
      </c>
      <c r="K165" s="146">
        <v>0</v>
      </c>
      <c r="L165" s="132"/>
    </row>
    <row r="166" spans="1:12" x14ac:dyDescent="0.2">
      <c r="A166" s="117" t="s">
        <v>448</v>
      </c>
      <c r="B166" s="178">
        <v>53</v>
      </c>
      <c r="C166" s="123">
        <v>4</v>
      </c>
      <c r="D166" s="123">
        <v>0</v>
      </c>
      <c r="E166" s="123">
        <v>17</v>
      </c>
      <c r="F166" s="123">
        <v>20</v>
      </c>
      <c r="G166" s="123">
        <v>1</v>
      </c>
      <c r="H166" s="123">
        <v>4</v>
      </c>
      <c r="I166" s="123">
        <v>2</v>
      </c>
      <c r="J166" s="123">
        <v>0</v>
      </c>
      <c r="K166" s="123">
        <v>5</v>
      </c>
      <c r="L166" s="132"/>
    </row>
    <row r="167" spans="1:12" x14ac:dyDescent="0.2">
      <c r="A167" s="147" t="s">
        <v>449</v>
      </c>
      <c r="B167" s="178">
        <v>2862</v>
      </c>
      <c r="C167" s="146">
        <v>1034</v>
      </c>
      <c r="D167" s="146">
        <v>21</v>
      </c>
      <c r="E167" s="146">
        <v>1258</v>
      </c>
      <c r="F167" s="146">
        <v>487</v>
      </c>
      <c r="G167" s="146">
        <v>21</v>
      </c>
      <c r="H167" s="146">
        <v>0</v>
      </c>
      <c r="I167" s="146">
        <v>1</v>
      </c>
      <c r="J167" s="146">
        <v>0</v>
      </c>
      <c r="K167" s="146">
        <v>40</v>
      </c>
      <c r="L167" s="132"/>
    </row>
    <row r="168" spans="1:12" x14ac:dyDescent="0.2">
      <c r="A168" s="117" t="s">
        <v>450</v>
      </c>
      <c r="B168" s="178">
        <v>248</v>
      </c>
      <c r="C168" s="123">
        <v>21</v>
      </c>
      <c r="D168" s="123">
        <v>0</v>
      </c>
      <c r="E168" s="123">
        <v>81</v>
      </c>
      <c r="F168" s="123">
        <v>136</v>
      </c>
      <c r="G168" s="123">
        <v>5</v>
      </c>
      <c r="H168" s="123">
        <v>0</v>
      </c>
      <c r="I168" s="123">
        <v>0</v>
      </c>
      <c r="J168" s="123">
        <v>0</v>
      </c>
      <c r="K168" s="123">
        <v>5</v>
      </c>
      <c r="L168" s="132"/>
    </row>
    <row r="169" spans="1:12" x14ac:dyDescent="0.2">
      <c r="A169" s="147" t="s">
        <v>451</v>
      </c>
      <c r="B169" s="178">
        <v>341</v>
      </c>
      <c r="C169" s="146">
        <v>2</v>
      </c>
      <c r="D169" s="146">
        <v>0</v>
      </c>
      <c r="E169" s="146">
        <v>91</v>
      </c>
      <c r="F169" s="146">
        <v>4</v>
      </c>
      <c r="G169" s="146">
        <v>0</v>
      </c>
      <c r="H169" s="146">
        <v>33</v>
      </c>
      <c r="I169" s="146">
        <v>144</v>
      </c>
      <c r="J169" s="146">
        <v>12</v>
      </c>
      <c r="K169" s="146">
        <v>55</v>
      </c>
      <c r="L169" s="132"/>
    </row>
    <row r="170" spans="1:12" x14ac:dyDescent="0.2">
      <c r="A170" s="117" t="s">
        <v>452</v>
      </c>
      <c r="B170" s="178">
        <v>440</v>
      </c>
      <c r="C170" s="123">
        <v>14</v>
      </c>
      <c r="D170" s="123">
        <v>2</v>
      </c>
      <c r="E170" s="123">
        <v>118</v>
      </c>
      <c r="F170" s="123">
        <v>145</v>
      </c>
      <c r="G170" s="123">
        <v>10</v>
      </c>
      <c r="H170" s="123">
        <v>89</v>
      </c>
      <c r="I170" s="123">
        <v>37</v>
      </c>
      <c r="J170" s="123">
        <v>7</v>
      </c>
      <c r="K170" s="123">
        <v>18</v>
      </c>
      <c r="L170" s="132"/>
    </row>
    <row r="171" spans="1:12" x14ac:dyDescent="0.2">
      <c r="A171" s="147" t="s">
        <v>453</v>
      </c>
      <c r="B171" s="178">
        <v>181</v>
      </c>
      <c r="C171" s="146">
        <v>22</v>
      </c>
      <c r="D171" s="146">
        <v>0</v>
      </c>
      <c r="E171" s="146">
        <v>107</v>
      </c>
      <c r="F171" s="146">
        <v>42</v>
      </c>
      <c r="G171" s="146">
        <v>2</v>
      </c>
      <c r="H171" s="146">
        <v>0</v>
      </c>
      <c r="I171" s="146">
        <v>0</v>
      </c>
      <c r="J171" s="146">
        <v>0</v>
      </c>
      <c r="K171" s="146">
        <v>8</v>
      </c>
      <c r="L171" s="132"/>
    </row>
    <row r="172" spans="1:12" x14ac:dyDescent="0.2">
      <c r="A172" s="117" t="s">
        <v>454</v>
      </c>
      <c r="B172" s="178">
        <v>798</v>
      </c>
      <c r="C172" s="123">
        <v>132</v>
      </c>
      <c r="D172" s="123">
        <v>4</v>
      </c>
      <c r="E172" s="123">
        <v>332</v>
      </c>
      <c r="F172" s="123">
        <v>309</v>
      </c>
      <c r="G172" s="123">
        <v>4</v>
      </c>
      <c r="H172" s="123">
        <v>0</v>
      </c>
      <c r="I172" s="123">
        <v>0</v>
      </c>
      <c r="J172" s="123">
        <v>0</v>
      </c>
      <c r="K172" s="123">
        <v>17</v>
      </c>
      <c r="L172" s="132"/>
    </row>
    <row r="173" spans="1:12" x14ac:dyDescent="0.2">
      <c r="A173" s="147" t="s">
        <v>455</v>
      </c>
      <c r="B173" s="178">
        <v>69</v>
      </c>
      <c r="C173" s="146">
        <v>7</v>
      </c>
      <c r="D173" s="146">
        <v>1</v>
      </c>
      <c r="E173" s="146">
        <v>24</v>
      </c>
      <c r="F173" s="146">
        <v>26</v>
      </c>
      <c r="G173" s="146">
        <v>1</v>
      </c>
      <c r="H173" s="146">
        <v>9</v>
      </c>
      <c r="I173" s="146">
        <v>1</v>
      </c>
      <c r="J173" s="146">
        <v>0</v>
      </c>
      <c r="K173" s="146">
        <v>0</v>
      </c>
      <c r="L173" s="132"/>
    </row>
    <row r="174" spans="1:12" x14ac:dyDescent="0.2">
      <c r="A174" s="117" t="s">
        <v>456</v>
      </c>
      <c r="B174" s="178">
        <v>201</v>
      </c>
      <c r="C174" s="123">
        <v>15</v>
      </c>
      <c r="D174" s="123">
        <v>2</v>
      </c>
      <c r="E174" s="123">
        <v>43</v>
      </c>
      <c r="F174" s="123">
        <v>130</v>
      </c>
      <c r="G174" s="123">
        <v>1</v>
      </c>
      <c r="H174" s="123">
        <v>0</v>
      </c>
      <c r="I174" s="123">
        <v>1</v>
      </c>
      <c r="J174" s="123">
        <v>0</v>
      </c>
      <c r="K174" s="123">
        <v>9</v>
      </c>
      <c r="L174" s="132"/>
    </row>
    <row r="175" spans="1:12" x14ac:dyDescent="0.2">
      <c r="A175" s="147" t="s">
        <v>457</v>
      </c>
      <c r="B175" s="178">
        <v>29</v>
      </c>
      <c r="C175" s="146">
        <v>2</v>
      </c>
      <c r="D175" s="146">
        <v>0</v>
      </c>
      <c r="E175" s="146">
        <v>10</v>
      </c>
      <c r="F175" s="146">
        <v>17</v>
      </c>
      <c r="G175" s="146">
        <v>0</v>
      </c>
      <c r="H175" s="146">
        <v>0</v>
      </c>
      <c r="I175" s="146">
        <v>0</v>
      </c>
      <c r="J175" s="146">
        <v>0</v>
      </c>
      <c r="K175" s="146">
        <v>0</v>
      </c>
      <c r="L175" s="132"/>
    </row>
    <row r="176" spans="1:12" x14ac:dyDescent="0.2">
      <c r="A176" s="117" t="s">
        <v>458</v>
      </c>
      <c r="B176" s="178">
        <v>5</v>
      </c>
      <c r="C176" s="123">
        <v>0</v>
      </c>
      <c r="D176" s="123">
        <v>0</v>
      </c>
      <c r="E176" s="123">
        <v>0</v>
      </c>
      <c r="F176" s="123">
        <v>3</v>
      </c>
      <c r="G176" s="123">
        <v>2</v>
      </c>
      <c r="H176" s="123">
        <v>0</v>
      </c>
      <c r="I176" s="123">
        <v>0</v>
      </c>
      <c r="J176" s="123">
        <v>0</v>
      </c>
      <c r="K176" s="123">
        <v>0</v>
      </c>
      <c r="L176" s="132"/>
    </row>
    <row r="177" spans="1:12" x14ac:dyDescent="0.2">
      <c r="A177" s="147" t="s">
        <v>459</v>
      </c>
      <c r="B177" s="178">
        <v>8</v>
      </c>
      <c r="C177" s="146">
        <v>0</v>
      </c>
      <c r="D177" s="146">
        <v>0</v>
      </c>
      <c r="E177" s="146">
        <v>5</v>
      </c>
      <c r="F177" s="146">
        <v>2</v>
      </c>
      <c r="G177" s="146">
        <v>0</v>
      </c>
      <c r="H177" s="146">
        <v>0</v>
      </c>
      <c r="I177" s="146">
        <v>0</v>
      </c>
      <c r="J177" s="146">
        <v>0</v>
      </c>
      <c r="K177" s="146">
        <v>1</v>
      </c>
      <c r="L177" s="132"/>
    </row>
    <row r="178" spans="1:12" x14ac:dyDescent="0.2">
      <c r="A178" s="117" t="s">
        <v>460</v>
      </c>
      <c r="B178" s="178">
        <v>236</v>
      </c>
      <c r="C178" s="123">
        <v>22</v>
      </c>
      <c r="D178" s="123">
        <v>3</v>
      </c>
      <c r="E178" s="123">
        <v>117</v>
      </c>
      <c r="F178" s="123">
        <v>80</v>
      </c>
      <c r="G178" s="123">
        <v>3</v>
      </c>
      <c r="H178" s="123">
        <v>4</v>
      </c>
      <c r="I178" s="123">
        <v>5</v>
      </c>
      <c r="J178" s="123">
        <v>0</v>
      </c>
      <c r="K178" s="123">
        <v>2</v>
      </c>
      <c r="L178" s="132"/>
    </row>
    <row r="179" spans="1:12" x14ac:dyDescent="0.2">
      <c r="A179" s="147" t="s">
        <v>461</v>
      </c>
      <c r="B179" s="178">
        <v>185</v>
      </c>
      <c r="C179" s="146">
        <v>20</v>
      </c>
      <c r="D179" s="146">
        <v>0</v>
      </c>
      <c r="E179" s="146">
        <v>43</v>
      </c>
      <c r="F179" s="146">
        <v>117</v>
      </c>
      <c r="G179" s="146">
        <v>2</v>
      </c>
      <c r="H179" s="146">
        <v>0</v>
      </c>
      <c r="I179" s="146">
        <v>0</v>
      </c>
      <c r="J179" s="146">
        <v>0</v>
      </c>
      <c r="K179" s="146">
        <v>3</v>
      </c>
      <c r="L179" s="132"/>
    </row>
    <row r="180" spans="1:12" x14ac:dyDescent="0.2">
      <c r="A180" s="117" t="s">
        <v>462</v>
      </c>
      <c r="B180" s="178">
        <v>4</v>
      </c>
      <c r="C180" s="123">
        <v>0</v>
      </c>
      <c r="D180" s="123">
        <v>0</v>
      </c>
      <c r="E180" s="123">
        <v>2</v>
      </c>
      <c r="F180" s="123">
        <v>2</v>
      </c>
      <c r="G180" s="123">
        <v>0</v>
      </c>
      <c r="H180" s="123">
        <v>0</v>
      </c>
      <c r="I180" s="123">
        <v>0</v>
      </c>
      <c r="J180" s="123">
        <v>0</v>
      </c>
      <c r="K180" s="123">
        <v>0</v>
      </c>
      <c r="L180" s="132"/>
    </row>
    <row r="181" spans="1:12" x14ac:dyDescent="0.2">
      <c r="A181" s="147" t="s">
        <v>463</v>
      </c>
      <c r="B181" s="178">
        <v>74</v>
      </c>
      <c r="C181" s="146">
        <v>0</v>
      </c>
      <c r="D181" s="146">
        <v>0</v>
      </c>
      <c r="E181" s="146">
        <v>34</v>
      </c>
      <c r="F181" s="146">
        <v>22</v>
      </c>
      <c r="G181" s="146">
        <v>1</v>
      </c>
      <c r="H181" s="146">
        <v>0</v>
      </c>
      <c r="I181" s="146">
        <v>0</v>
      </c>
      <c r="J181" s="146">
        <v>2</v>
      </c>
      <c r="K181" s="146">
        <v>15</v>
      </c>
      <c r="L181" s="132"/>
    </row>
    <row r="182" spans="1:12" x14ac:dyDescent="0.2">
      <c r="A182" s="117" t="s">
        <v>464</v>
      </c>
      <c r="B182" s="178">
        <v>31</v>
      </c>
      <c r="C182" s="123">
        <v>0</v>
      </c>
      <c r="D182" s="123">
        <v>0</v>
      </c>
      <c r="E182" s="123">
        <v>0</v>
      </c>
      <c r="F182" s="123">
        <v>30</v>
      </c>
      <c r="G182" s="123">
        <v>0</v>
      </c>
      <c r="H182" s="123">
        <v>0</v>
      </c>
      <c r="I182" s="123">
        <v>1</v>
      </c>
      <c r="J182" s="123">
        <v>0</v>
      </c>
      <c r="K182" s="123">
        <v>0</v>
      </c>
      <c r="L182" s="132"/>
    </row>
    <row r="183" spans="1:12" x14ac:dyDescent="0.2">
      <c r="A183" s="147" t="s">
        <v>465</v>
      </c>
      <c r="B183" s="178">
        <v>79</v>
      </c>
      <c r="C183" s="146">
        <v>8</v>
      </c>
      <c r="D183" s="146">
        <v>1</v>
      </c>
      <c r="E183" s="146">
        <v>34</v>
      </c>
      <c r="F183" s="146">
        <v>23</v>
      </c>
      <c r="G183" s="146">
        <v>3</v>
      </c>
      <c r="H183" s="146">
        <v>0</v>
      </c>
      <c r="I183" s="146">
        <v>1</v>
      </c>
      <c r="J183" s="146">
        <v>0</v>
      </c>
      <c r="K183" s="146">
        <v>9</v>
      </c>
      <c r="L183" s="132"/>
    </row>
    <row r="184" spans="1:12" x14ac:dyDescent="0.2">
      <c r="A184" s="117" t="s">
        <v>466</v>
      </c>
      <c r="B184" s="178">
        <v>10</v>
      </c>
      <c r="C184" s="123">
        <v>0</v>
      </c>
      <c r="D184" s="123">
        <v>0</v>
      </c>
      <c r="E184" s="123">
        <v>3</v>
      </c>
      <c r="F184" s="123">
        <v>7</v>
      </c>
      <c r="G184" s="123">
        <v>0</v>
      </c>
      <c r="H184" s="123">
        <v>0</v>
      </c>
      <c r="I184" s="123">
        <v>0</v>
      </c>
      <c r="J184" s="123">
        <v>0</v>
      </c>
      <c r="K184" s="123">
        <v>0</v>
      </c>
      <c r="L184" s="132"/>
    </row>
    <row r="185" spans="1:12" x14ac:dyDescent="0.2">
      <c r="A185" s="147" t="s">
        <v>467</v>
      </c>
      <c r="B185" s="178">
        <v>61</v>
      </c>
      <c r="C185" s="146">
        <v>3</v>
      </c>
      <c r="D185" s="146">
        <v>1</v>
      </c>
      <c r="E185" s="146">
        <v>33</v>
      </c>
      <c r="F185" s="146">
        <v>15</v>
      </c>
      <c r="G185" s="146">
        <v>3</v>
      </c>
      <c r="H185" s="146">
        <v>0</v>
      </c>
      <c r="I185" s="146">
        <v>2</v>
      </c>
      <c r="J185" s="146">
        <v>0</v>
      </c>
      <c r="K185" s="146">
        <v>4</v>
      </c>
      <c r="L185" s="132"/>
    </row>
    <row r="186" spans="1:12" x14ac:dyDescent="0.2">
      <c r="A186" s="117" t="s">
        <v>468</v>
      </c>
      <c r="B186" s="178">
        <v>207</v>
      </c>
      <c r="C186" s="123">
        <v>21</v>
      </c>
      <c r="D186" s="123">
        <v>3</v>
      </c>
      <c r="E186" s="123">
        <v>118</v>
      </c>
      <c r="F186" s="123">
        <v>38</v>
      </c>
      <c r="G186" s="123">
        <v>0</v>
      </c>
      <c r="H186" s="123">
        <v>7</v>
      </c>
      <c r="I186" s="123">
        <v>3</v>
      </c>
      <c r="J186" s="123">
        <v>2</v>
      </c>
      <c r="K186" s="123">
        <v>15</v>
      </c>
      <c r="L186" s="132"/>
    </row>
    <row r="187" spans="1:12" x14ac:dyDescent="0.2">
      <c r="A187" s="147" t="s">
        <v>469</v>
      </c>
      <c r="B187" s="178">
        <v>504</v>
      </c>
      <c r="C187" s="146">
        <v>112</v>
      </c>
      <c r="D187" s="146">
        <v>4</v>
      </c>
      <c r="E187" s="146">
        <v>312</v>
      </c>
      <c r="F187" s="146">
        <v>30</v>
      </c>
      <c r="G187" s="146">
        <v>16</v>
      </c>
      <c r="H187" s="146">
        <v>0</v>
      </c>
      <c r="I187" s="146">
        <v>0</v>
      </c>
      <c r="J187" s="146">
        <v>0</v>
      </c>
      <c r="K187" s="146">
        <v>30</v>
      </c>
      <c r="L187" s="132"/>
    </row>
    <row r="188" spans="1:12" x14ac:dyDescent="0.2">
      <c r="A188" s="117" t="s">
        <v>470</v>
      </c>
      <c r="B188" s="178">
        <v>5</v>
      </c>
      <c r="C188" s="123">
        <v>1</v>
      </c>
      <c r="D188" s="123">
        <v>1</v>
      </c>
      <c r="E188" s="123">
        <v>0</v>
      </c>
      <c r="F188" s="123">
        <v>2</v>
      </c>
      <c r="G188" s="123">
        <v>1</v>
      </c>
      <c r="H188" s="123">
        <v>0</v>
      </c>
      <c r="I188" s="123">
        <v>0</v>
      </c>
      <c r="J188" s="123">
        <v>0</v>
      </c>
      <c r="K188" s="123">
        <v>0</v>
      </c>
      <c r="L188" s="132"/>
    </row>
    <row r="189" spans="1:12" x14ac:dyDescent="0.2">
      <c r="A189" s="147" t="s">
        <v>471</v>
      </c>
      <c r="B189" s="178">
        <v>162</v>
      </c>
      <c r="C189" s="146">
        <v>28</v>
      </c>
      <c r="D189" s="146">
        <v>2</v>
      </c>
      <c r="E189" s="146">
        <v>49</v>
      </c>
      <c r="F189" s="146">
        <v>83</v>
      </c>
      <c r="G189" s="146">
        <v>0</v>
      </c>
      <c r="H189" s="146">
        <v>0</v>
      </c>
      <c r="I189" s="146">
        <v>0</v>
      </c>
      <c r="J189" s="146">
        <v>0</v>
      </c>
      <c r="K189" s="146">
        <v>0</v>
      </c>
      <c r="L189" s="132"/>
    </row>
    <row r="190" spans="1:12" x14ac:dyDescent="0.2">
      <c r="A190" s="117" t="s">
        <v>472</v>
      </c>
      <c r="B190" s="178">
        <v>1635</v>
      </c>
      <c r="C190" s="123">
        <v>5</v>
      </c>
      <c r="D190" s="123">
        <v>3</v>
      </c>
      <c r="E190" s="123">
        <v>315</v>
      </c>
      <c r="F190" s="123">
        <v>13</v>
      </c>
      <c r="G190" s="123">
        <v>16</v>
      </c>
      <c r="H190" s="123">
        <v>991</v>
      </c>
      <c r="I190" s="123">
        <v>191</v>
      </c>
      <c r="J190" s="123">
        <v>9</v>
      </c>
      <c r="K190" s="123">
        <v>92</v>
      </c>
      <c r="L190" s="132"/>
    </row>
    <row r="191" spans="1:12" x14ac:dyDescent="0.2">
      <c r="A191" s="147" t="s">
        <v>473</v>
      </c>
      <c r="B191" s="178">
        <v>1800</v>
      </c>
      <c r="C191" s="146">
        <v>1</v>
      </c>
      <c r="D191" s="146">
        <v>0</v>
      </c>
      <c r="E191" s="146">
        <v>67</v>
      </c>
      <c r="F191" s="146">
        <v>11</v>
      </c>
      <c r="G191" s="146">
        <v>2</v>
      </c>
      <c r="H191" s="146">
        <v>1583</v>
      </c>
      <c r="I191" s="146">
        <v>52</v>
      </c>
      <c r="J191" s="146">
        <v>13</v>
      </c>
      <c r="K191" s="146">
        <v>71</v>
      </c>
      <c r="L191" s="132"/>
    </row>
    <row r="192" spans="1:12" x14ac:dyDescent="0.2">
      <c r="A192" s="117" t="s">
        <v>474</v>
      </c>
      <c r="B192" s="178">
        <v>5</v>
      </c>
      <c r="C192" s="123">
        <v>0</v>
      </c>
      <c r="D192" s="123">
        <v>0</v>
      </c>
      <c r="E192" s="123">
        <v>3</v>
      </c>
      <c r="F192" s="123">
        <v>2</v>
      </c>
      <c r="G192" s="123">
        <v>0</v>
      </c>
      <c r="H192" s="123">
        <v>0</v>
      </c>
      <c r="I192" s="123">
        <v>0</v>
      </c>
      <c r="J192" s="123">
        <v>0</v>
      </c>
      <c r="K192" s="123">
        <v>0</v>
      </c>
      <c r="L192" s="132"/>
    </row>
    <row r="193" spans="1:12" x14ac:dyDescent="0.2">
      <c r="A193" s="147" t="s">
        <v>475</v>
      </c>
      <c r="B193" s="178">
        <v>885</v>
      </c>
      <c r="C193" s="146">
        <v>15</v>
      </c>
      <c r="D193" s="146">
        <v>1</v>
      </c>
      <c r="E193" s="146">
        <v>623</v>
      </c>
      <c r="F193" s="146">
        <v>198</v>
      </c>
      <c r="G193" s="146">
        <v>34</v>
      </c>
      <c r="H193" s="146">
        <v>0</v>
      </c>
      <c r="I193" s="146">
        <v>0</v>
      </c>
      <c r="J193" s="146">
        <v>0</v>
      </c>
      <c r="K193" s="146">
        <v>14</v>
      </c>
      <c r="L193" s="132"/>
    </row>
    <row r="194" spans="1:12" x14ac:dyDescent="0.2">
      <c r="A194" s="117" t="s">
        <v>476</v>
      </c>
      <c r="B194" s="178">
        <v>4</v>
      </c>
      <c r="C194" s="123">
        <v>1</v>
      </c>
      <c r="D194" s="123">
        <v>0</v>
      </c>
      <c r="E194" s="123">
        <v>2</v>
      </c>
      <c r="F194" s="123">
        <v>0</v>
      </c>
      <c r="G194" s="123">
        <v>0</v>
      </c>
      <c r="H194" s="123">
        <v>0</v>
      </c>
      <c r="I194" s="123">
        <v>0</v>
      </c>
      <c r="J194" s="123">
        <v>0</v>
      </c>
      <c r="K194" s="123">
        <v>1</v>
      </c>
      <c r="L194" s="132"/>
    </row>
    <row r="195" spans="1:12" x14ac:dyDescent="0.2">
      <c r="A195" s="147" t="s">
        <v>477</v>
      </c>
      <c r="B195" s="178">
        <v>399</v>
      </c>
      <c r="C195" s="146">
        <v>12</v>
      </c>
      <c r="D195" s="146">
        <v>3</v>
      </c>
      <c r="E195" s="146">
        <v>115</v>
      </c>
      <c r="F195" s="146">
        <v>261</v>
      </c>
      <c r="G195" s="146">
        <v>5</v>
      </c>
      <c r="H195" s="146">
        <v>0</v>
      </c>
      <c r="I195" s="146">
        <v>0</v>
      </c>
      <c r="J195" s="146">
        <v>0</v>
      </c>
      <c r="K195" s="146">
        <v>3</v>
      </c>
      <c r="L195" s="132"/>
    </row>
    <row r="196" spans="1:12" x14ac:dyDescent="0.2">
      <c r="A196" s="117" t="s">
        <v>478</v>
      </c>
      <c r="B196" s="178">
        <v>53</v>
      </c>
      <c r="C196" s="123">
        <v>0</v>
      </c>
      <c r="D196" s="123">
        <v>0</v>
      </c>
      <c r="E196" s="123">
        <v>5</v>
      </c>
      <c r="F196" s="123">
        <v>5</v>
      </c>
      <c r="G196" s="123">
        <v>0</v>
      </c>
      <c r="H196" s="123">
        <v>36</v>
      </c>
      <c r="I196" s="123">
        <v>4</v>
      </c>
      <c r="J196" s="123">
        <v>0</v>
      </c>
      <c r="K196" s="123">
        <v>3</v>
      </c>
      <c r="L196" s="132"/>
    </row>
    <row r="197" spans="1:12" x14ac:dyDescent="0.2">
      <c r="A197" s="163" t="s">
        <v>312</v>
      </c>
      <c r="B197" s="179">
        <v>16680</v>
      </c>
      <c r="C197" s="168">
        <v>1826</v>
      </c>
      <c r="D197" s="168">
        <v>62</v>
      </c>
      <c r="E197" s="168">
        <v>5024</v>
      </c>
      <c r="F197" s="168">
        <v>5179</v>
      </c>
      <c r="G197" s="168">
        <v>167</v>
      </c>
      <c r="H197" s="168">
        <v>3052</v>
      </c>
      <c r="I197" s="168">
        <v>773</v>
      </c>
      <c r="J197" s="168">
        <v>59</v>
      </c>
      <c r="K197" s="168">
        <v>538</v>
      </c>
      <c r="L197" s="132"/>
    </row>
    <row r="198" spans="1:12" x14ac:dyDescent="0.2">
      <c r="A198" s="161"/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32"/>
    </row>
    <row r="199" spans="1:12" x14ac:dyDescent="0.2">
      <c r="A199" s="169" t="s">
        <v>479</v>
      </c>
      <c r="B199" s="177">
        <v>458</v>
      </c>
      <c r="C199" s="174">
        <v>125</v>
      </c>
      <c r="D199" s="174">
        <v>5</v>
      </c>
      <c r="E199" s="174">
        <v>248</v>
      </c>
      <c r="F199" s="174">
        <v>65</v>
      </c>
      <c r="G199" s="174">
        <v>7</v>
      </c>
      <c r="H199" s="174">
        <v>0</v>
      </c>
      <c r="I199" s="174">
        <v>0</v>
      </c>
      <c r="J199" s="174">
        <v>0</v>
      </c>
      <c r="K199" s="174">
        <v>8</v>
      </c>
      <c r="L199" s="132"/>
    </row>
    <row r="200" spans="1:12" x14ac:dyDescent="0.2">
      <c r="A200" s="147" t="s">
        <v>480</v>
      </c>
      <c r="B200" s="178">
        <v>2</v>
      </c>
      <c r="C200" s="146">
        <v>0</v>
      </c>
      <c r="D200" s="146">
        <v>0</v>
      </c>
      <c r="E200" s="146">
        <v>2</v>
      </c>
      <c r="F200" s="146">
        <v>0</v>
      </c>
      <c r="G200" s="146">
        <v>0</v>
      </c>
      <c r="H200" s="146">
        <v>0</v>
      </c>
      <c r="I200" s="146">
        <v>0</v>
      </c>
      <c r="J200" s="146">
        <v>0</v>
      </c>
      <c r="K200" s="146">
        <v>0</v>
      </c>
      <c r="L200" s="132"/>
    </row>
    <row r="201" spans="1:12" x14ac:dyDescent="0.2">
      <c r="A201" s="117" t="s">
        <v>483</v>
      </c>
      <c r="B201" s="178">
        <v>96</v>
      </c>
      <c r="C201" s="123">
        <v>22</v>
      </c>
      <c r="D201" s="123">
        <v>1</v>
      </c>
      <c r="E201" s="123">
        <v>47</v>
      </c>
      <c r="F201" s="123">
        <v>22</v>
      </c>
      <c r="G201" s="123">
        <v>3</v>
      </c>
      <c r="H201" s="123">
        <v>0</v>
      </c>
      <c r="I201" s="123">
        <v>0</v>
      </c>
      <c r="J201" s="123">
        <v>0</v>
      </c>
      <c r="K201" s="123">
        <v>1</v>
      </c>
      <c r="L201" s="132"/>
    </row>
    <row r="202" spans="1:12" x14ac:dyDescent="0.2">
      <c r="A202" s="163" t="s">
        <v>313</v>
      </c>
      <c r="B202" s="179">
        <v>556</v>
      </c>
      <c r="C202" s="168">
        <v>147</v>
      </c>
      <c r="D202" s="168">
        <v>6</v>
      </c>
      <c r="E202" s="168">
        <v>297</v>
      </c>
      <c r="F202" s="168">
        <v>87</v>
      </c>
      <c r="G202" s="168">
        <v>10</v>
      </c>
      <c r="H202" s="168">
        <v>0</v>
      </c>
      <c r="I202" s="168">
        <v>0</v>
      </c>
      <c r="J202" s="168">
        <v>0</v>
      </c>
      <c r="K202" s="168">
        <v>9</v>
      </c>
      <c r="L202" s="132"/>
    </row>
    <row r="203" spans="1:12" x14ac:dyDescent="0.2">
      <c r="A203" s="161"/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32"/>
    </row>
    <row r="204" spans="1:12" x14ac:dyDescent="0.2">
      <c r="A204" s="169" t="s">
        <v>487</v>
      </c>
      <c r="B204" s="177">
        <v>125</v>
      </c>
      <c r="C204" s="174">
        <v>0</v>
      </c>
      <c r="D204" s="174">
        <v>0</v>
      </c>
      <c r="E204" s="174">
        <v>0</v>
      </c>
      <c r="F204" s="174">
        <v>0</v>
      </c>
      <c r="G204" s="174">
        <v>0</v>
      </c>
      <c r="H204" s="174">
        <v>15</v>
      </c>
      <c r="I204" s="174">
        <v>0</v>
      </c>
      <c r="J204" s="174">
        <v>82</v>
      </c>
      <c r="K204" s="174">
        <v>28</v>
      </c>
      <c r="L204" s="132"/>
    </row>
    <row r="205" spans="1:12" x14ac:dyDescent="0.2">
      <c r="A205" s="147" t="s">
        <v>488</v>
      </c>
      <c r="B205" s="178">
        <v>12</v>
      </c>
      <c r="C205" s="146">
        <v>0</v>
      </c>
      <c r="D205" s="146">
        <v>0</v>
      </c>
      <c r="E205" s="146">
        <v>8</v>
      </c>
      <c r="F205" s="146">
        <v>3</v>
      </c>
      <c r="G205" s="146">
        <v>0</v>
      </c>
      <c r="H205" s="146">
        <v>0</v>
      </c>
      <c r="I205" s="146">
        <v>0</v>
      </c>
      <c r="J205" s="146">
        <v>0</v>
      </c>
      <c r="K205" s="146">
        <v>1</v>
      </c>
      <c r="L205" s="132"/>
    </row>
    <row r="206" spans="1:12" x14ac:dyDescent="0.2">
      <c r="A206" s="117" t="s">
        <v>39</v>
      </c>
      <c r="B206" s="178">
        <v>184</v>
      </c>
      <c r="C206" s="123">
        <v>0</v>
      </c>
      <c r="D206" s="123">
        <v>0</v>
      </c>
      <c r="E206" s="123">
        <v>7</v>
      </c>
      <c r="F206" s="123">
        <v>0</v>
      </c>
      <c r="G206" s="123">
        <v>1</v>
      </c>
      <c r="H206" s="123">
        <v>144</v>
      </c>
      <c r="I206" s="123">
        <v>10</v>
      </c>
      <c r="J206" s="123">
        <v>0</v>
      </c>
      <c r="K206" s="123">
        <v>22</v>
      </c>
      <c r="L206" s="132"/>
    </row>
    <row r="207" spans="1:12" x14ac:dyDescent="0.2">
      <c r="A207" s="163" t="s">
        <v>314</v>
      </c>
      <c r="B207" s="179">
        <v>321</v>
      </c>
      <c r="C207" s="168">
        <v>0</v>
      </c>
      <c r="D207" s="168">
        <v>0</v>
      </c>
      <c r="E207" s="168">
        <v>15</v>
      </c>
      <c r="F207" s="168">
        <v>3</v>
      </c>
      <c r="G207" s="168">
        <v>1</v>
      </c>
      <c r="H207" s="168">
        <v>159</v>
      </c>
      <c r="I207" s="168">
        <v>10</v>
      </c>
      <c r="J207" s="168">
        <v>82</v>
      </c>
      <c r="K207" s="168">
        <v>51</v>
      </c>
      <c r="L207" s="132"/>
    </row>
  </sheetData>
  <mergeCells count="1">
    <mergeCell ref="A1:L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workbookViewId="0"/>
  </sheetViews>
  <sheetFormatPr baseColWidth="10" defaultRowHeight="14.25" x14ac:dyDescent="0.2"/>
  <cols>
    <col min="1" max="1" width="43" customWidth="1"/>
  </cols>
  <sheetData>
    <row r="1" spans="1:13" ht="15" x14ac:dyDescent="0.2">
      <c r="A1" s="227" t="s">
        <v>632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ht="22.5" x14ac:dyDescent="0.2">
      <c r="A2" s="228" t="s">
        <v>552</v>
      </c>
      <c r="B2" s="319" t="s">
        <v>553</v>
      </c>
      <c r="C2" s="320"/>
      <c r="D2" s="321"/>
      <c r="E2" s="322" t="s">
        <v>554</v>
      </c>
      <c r="F2" s="323"/>
      <c r="G2" s="324"/>
      <c r="H2" s="322" t="s">
        <v>555</v>
      </c>
      <c r="I2" s="323"/>
      <c r="J2" s="324"/>
      <c r="K2" s="322" t="s">
        <v>556</v>
      </c>
      <c r="L2" s="323"/>
      <c r="M2" s="324"/>
    </row>
    <row r="3" spans="1:13" x14ac:dyDescent="0.2">
      <c r="A3" s="229"/>
      <c r="B3" s="230" t="s">
        <v>19</v>
      </c>
      <c r="C3" s="230" t="s">
        <v>21</v>
      </c>
      <c r="D3" s="230" t="s">
        <v>20</v>
      </c>
      <c r="E3" s="231" t="s">
        <v>19</v>
      </c>
      <c r="F3" s="231" t="s">
        <v>21</v>
      </c>
      <c r="G3" s="231" t="s">
        <v>20</v>
      </c>
      <c r="H3" s="231" t="s">
        <v>19</v>
      </c>
      <c r="I3" s="231" t="s">
        <v>21</v>
      </c>
      <c r="J3" s="231" t="s">
        <v>20</v>
      </c>
      <c r="K3" s="231" t="s">
        <v>19</v>
      </c>
      <c r="L3" s="231" t="s">
        <v>21</v>
      </c>
      <c r="M3" s="231" t="s">
        <v>20</v>
      </c>
    </row>
    <row r="4" spans="1:13" x14ac:dyDescent="0.2">
      <c r="A4" s="232" t="s">
        <v>278</v>
      </c>
      <c r="B4" s="233">
        <v>74593</v>
      </c>
      <c r="C4" s="234">
        <v>25825</v>
      </c>
      <c r="D4" s="234">
        <v>48768</v>
      </c>
      <c r="E4" s="234">
        <v>12736</v>
      </c>
      <c r="F4" s="234">
        <v>3940</v>
      </c>
      <c r="G4" s="234">
        <v>8796</v>
      </c>
      <c r="H4" s="234">
        <v>61648</v>
      </c>
      <c r="I4" s="234">
        <v>21815</v>
      </c>
      <c r="J4" s="234">
        <v>39833</v>
      </c>
      <c r="K4" s="234">
        <v>209</v>
      </c>
      <c r="L4" s="234">
        <v>70</v>
      </c>
      <c r="M4" s="234">
        <v>139</v>
      </c>
    </row>
    <row r="5" spans="1:13" x14ac:dyDescent="0.2">
      <c r="A5" s="161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</row>
    <row r="6" spans="1:13" x14ac:dyDescent="0.2">
      <c r="A6" s="200" t="s">
        <v>557</v>
      </c>
      <c r="B6" s="191">
        <v>1712</v>
      </c>
      <c r="C6" s="174">
        <v>374</v>
      </c>
      <c r="D6" s="174">
        <v>1338</v>
      </c>
      <c r="E6" s="139">
        <v>784</v>
      </c>
      <c r="F6" s="174">
        <v>181</v>
      </c>
      <c r="G6" s="174">
        <v>603</v>
      </c>
      <c r="H6" s="139">
        <v>928</v>
      </c>
      <c r="I6" s="174">
        <v>193</v>
      </c>
      <c r="J6" s="174">
        <v>735</v>
      </c>
      <c r="K6" s="139">
        <v>0</v>
      </c>
      <c r="L6" s="174">
        <v>0</v>
      </c>
      <c r="M6" s="174">
        <v>0</v>
      </c>
    </row>
    <row r="7" spans="1:13" x14ac:dyDescent="0.2">
      <c r="A7" s="195" t="s">
        <v>558</v>
      </c>
      <c r="B7" s="185">
        <v>497</v>
      </c>
      <c r="C7" s="146">
        <v>87</v>
      </c>
      <c r="D7" s="146">
        <v>410</v>
      </c>
      <c r="E7" s="146">
        <v>97</v>
      </c>
      <c r="F7" s="146">
        <v>22</v>
      </c>
      <c r="G7" s="146">
        <v>75</v>
      </c>
      <c r="H7" s="146">
        <v>400</v>
      </c>
      <c r="I7" s="146">
        <v>65</v>
      </c>
      <c r="J7" s="146">
        <v>335</v>
      </c>
      <c r="K7" s="146">
        <v>0</v>
      </c>
      <c r="L7" s="146">
        <v>0</v>
      </c>
      <c r="M7" s="146">
        <v>0</v>
      </c>
    </row>
    <row r="8" spans="1:13" x14ac:dyDescent="0.2">
      <c r="A8" s="184" t="s">
        <v>559</v>
      </c>
      <c r="B8" s="185">
        <v>15</v>
      </c>
      <c r="C8" s="123">
        <v>2</v>
      </c>
      <c r="D8" s="123">
        <v>13</v>
      </c>
      <c r="E8" s="146">
        <v>2</v>
      </c>
      <c r="F8" s="123">
        <v>0</v>
      </c>
      <c r="G8" s="123">
        <v>2</v>
      </c>
      <c r="H8" s="146">
        <v>13</v>
      </c>
      <c r="I8" s="123">
        <v>2</v>
      </c>
      <c r="J8" s="123">
        <v>11</v>
      </c>
      <c r="K8" s="146">
        <v>0</v>
      </c>
      <c r="L8" s="123">
        <v>0</v>
      </c>
      <c r="M8" s="123">
        <v>0</v>
      </c>
    </row>
    <row r="9" spans="1:13" x14ac:dyDescent="0.2">
      <c r="A9" s="195" t="s">
        <v>560</v>
      </c>
      <c r="B9" s="185">
        <v>38</v>
      </c>
      <c r="C9" s="146">
        <v>2</v>
      </c>
      <c r="D9" s="146">
        <v>36</v>
      </c>
      <c r="E9" s="146">
        <v>16</v>
      </c>
      <c r="F9" s="146">
        <v>0</v>
      </c>
      <c r="G9" s="146">
        <v>16</v>
      </c>
      <c r="H9" s="146">
        <v>22</v>
      </c>
      <c r="I9" s="146">
        <v>2</v>
      </c>
      <c r="J9" s="146">
        <v>20</v>
      </c>
      <c r="K9" s="146">
        <v>0</v>
      </c>
      <c r="L9" s="146">
        <v>0</v>
      </c>
      <c r="M9" s="146">
        <v>0</v>
      </c>
    </row>
    <row r="10" spans="1:13" x14ac:dyDescent="0.2">
      <c r="A10" s="197" t="s">
        <v>561</v>
      </c>
      <c r="B10" s="179">
        <v>2262</v>
      </c>
      <c r="C10" s="160">
        <v>465</v>
      </c>
      <c r="D10" s="160">
        <v>1797</v>
      </c>
      <c r="E10" s="168">
        <v>899</v>
      </c>
      <c r="F10" s="160">
        <v>203</v>
      </c>
      <c r="G10" s="160">
        <v>696</v>
      </c>
      <c r="H10" s="168">
        <v>1363</v>
      </c>
      <c r="I10" s="160">
        <v>262</v>
      </c>
      <c r="J10" s="160">
        <v>1101</v>
      </c>
      <c r="K10" s="168">
        <v>0</v>
      </c>
      <c r="L10" s="160">
        <v>0</v>
      </c>
      <c r="M10" s="160">
        <v>0</v>
      </c>
    </row>
    <row r="11" spans="1:13" x14ac:dyDescent="0.2">
      <c r="A11" s="161"/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</row>
    <row r="12" spans="1:13" x14ac:dyDescent="0.2">
      <c r="A12" s="190" t="s">
        <v>562</v>
      </c>
      <c r="B12" s="191">
        <v>2438</v>
      </c>
      <c r="C12" s="139">
        <v>122</v>
      </c>
      <c r="D12" s="139">
        <v>2316</v>
      </c>
      <c r="E12" s="139">
        <v>231</v>
      </c>
      <c r="F12" s="139">
        <v>10</v>
      </c>
      <c r="G12" s="139">
        <v>221</v>
      </c>
      <c r="H12" s="139">
        <v>2203</v>
      </c>
      <c r="I12" s="139">
        <v>112</v>
      </c>
      <c r="J12" s="139">
        <v>2091</v>
      </c>
      <c r="K12" s="139">
        <v>4</v>
      </c>
      <c r="L12" s="139">
        <v>0</v>
      </c>
      <c r="M12" s="139">
        <v>4</v>
      </c>
    </row>
    <row r="13" spans="1:13" x14ac:dyDescent="0.2">
      <c r="A13" s="184" t="s">
        <v>563</v>
      </c>
      <c r="B13" s="185">
        <v>161</v>
      </c>
      <c r="C13" s="123">
        <v>57</v>
      </c>
      <c r="D13" s="123">
        <v>104</v>
      </c>
      <c r="E13" s="146">
        <v>7</v>
      </c>
      <c r="F13" s="123">
        <v>2</v>
      </c>
      <c r="G13" s="123">
        <v>5</v>
      </c>
      <c r="H13" s="146">
        <v>154</v>
      </c>
      <c r="I13" s="123">
        <v>55</v>
      </c>
      <c r="J13" s="123">
        <v>99</v>
      </c>
      <c r="K13" s="146">
        <v>0</v>
      </c>
      <c r="L13" s="123">
        <v>0</v>
      </c>
      <c r="M13" s="123">
        <v>0</v>
      </c>
    </row>
    <row r="14" spans="1:13" x14ac:dyDescent="0.2">
      <c r="A14" s="195" t="s">
        <v>564</v>
      </c>
      <c r="B14" s="185">
        <v>124</v>
      </c>
      <c r="C14" s="146">
        <v>37</v>
      </c>
      <c r="D14" s="146">
        <v>87</v>
      </c>
      <c r="E14" s="146">
        <v>24</v>
      </c>
      <c r="F14" s="146">
        <v>9</v>
      </c>
      <c r="G14" s="146">
        <v>15</v>
      </c>
      <c r="H14" s="146">
        <v>100</v>
      </c>
      <c r="I14" s="146">
        <v>28</v>
      </c>
      <c r="J14" s="146">
        <v>72</v>
      </c>
      <c r="K14" s="146">
        <v>0</v>
      </c>
      <c r="L14" s="146">
        <v>0</v>
      </c>
      <c r="M14" s="146">
        <v>0</v>
      </c>
    </row>
    <row r="15" spans="1:13" x14ac:dyDescent="0.2">
      <c r="A15" s="184" t="s">
        <v>565</v>
      </c>
      <c r="B15" s="185">
        <v>487</v>
      </c>
      <c r="C15" s="123">
        <v>41</v>
      </c>
      <c r="D15" s="123">
        <v>446</v>
      </c>
      <c r="E15" s="146">
        <v>54</v>
      </c>
      <c r="F15" s="123">
        <v>6</v>
      </c>
      <c r="G15" s="123">
        <v>48</v>
      </c>
      <c r="H15" s="146">
        <v>432</v>
      </c>
      <c r="I15" s="123">
        <v>34</v>
      </c>
      <c r="J15" s="123">
        <v>398</v>
      </c>
      <c r="K15" s="146">
        <v>1</v>
      </c>
      <c r="L15" s="123">
        <v>1</v>
      </c>
      <c r="M15" s="123">
        <v>0</v>
      </c>
    </row>
    <row r="16" spans="1:13" x14ac:dyDescent="0.2">
      <c r="A16" s="195" t="s">
        <v>566</v>
      </c>
      <c r="B16" s="185">
        <v>65</v>
      </c>
      <c r="C16" s="146">
        <v>12</v>
      </c>
      <c r="D16" s="146">
        <v>53</v>
      </c>
      <c r="E16" s="146">
        <v>7</v>
      </c>
      <c r="F16" s="146">
        <v>1</v>
      </c>
      <c r="G16" s="146">
        <v>6</v>
      </c>
      <c r="H16" s="146">
        <v>58</v>
      </c>
      <c r="I16" s="146">
        <v>11</v>
      </c>
      <c r="J16" s="146">
        <v>47</v>
      </c>
      <c r="K16" s="146">
        <v>0</v>
      </c>
      <c r="L16" s="146">
        <v>0</v>
      </c>
      <c r="M16" s="146">
        <v>0</v>
      </c>
    </row>
    <row r="17" spans="1:13" x14ac:dyDescent="0.2">
      <c r="A17" s="184" t="s">
        <v>567</v>
      </c>
      <c r="B17" s="185">
        <v>1623</v>
      </c>
      <c r="C17" s="123">
        <v>253</v>
      </c>
      <c r="D17" s="123">
        <v>1370</v>
      </c>
      <c r="E17" s="146">
        <v>193</v>
      </c>
      <c r="F17" s="123">
        <v>31</v>
      </c>
      <c r="G17" s="123">
        <v>162</v>
      </c>
      <c r="H17" s="146">
        <v>1426</v>
      </c>
      <c r="I17" s="123">
        <v>222</v>
      </c>
      <c r="J17" s="123">
        <v>1204</v>
      </c>
      <c r="K17" s="146">
        <v>4</v>
      </c>
      <c r="L17" s="123">
        <v>0</v>
      </c>
      <c r="M17" s="123">
        <v>4</v>
      </c>
    </row>
    <row r="18" spans="1:13" x14ac:dyDescent="0.2">
      <c r="A18" s="195" t="s">
        <v>568</v>
      </c>
      <c r="B18" s="185">
        <v>2735</v>
      </c>
      <c r="C18" s="146">
        <v>162</v>
      </c>
      <c r="D18" s="146">
        <v>2573</v>
      </c>
      <c r="E18" s="146">
        <v>484</v>
      </c>
      <c r="F18" s="146">
        <v>14</v>
      </c>
      <c r="G18" s="146">
        <v>470</v>
      </c>
      <c r="H18" s="146">
        <v>2248</v>
      </c>
      <c r="I18" s="146">
        <v>148</v>
      </c>
      <c r="J18" s="146">
        <v>2100</v>
      </c>
      <c r="K18" s="146">
        <v>3</v>
      </c>
      <c r="L18" s="146">
        <v>0</v>
      </c>
      <c r="M18" s="146">
        <v>3</v>
      </c>
    </row>
    <row r="19" spans="1:13" x14ac:dyDescent="0.2">
      <c r="A19" s="184" t="s">
        <v>569</v>
      </c>
      <c r="B19" s="185">
        <v>1113</v>
      </c>
      <c r="C19" s="123">
        <v>237</v>
      </c>
      <c r="D19" s="123">
        <v>876</v>
      </c>
      <c r="E19" s="146">
        <v>142</v>
      </c>
      <c r="F19" s="123">
        <v>32</v>
      </c>
      <c r="G19" s="123">
        <v>110</v>
      </c>
      <c r="H19" s="146">
        <v>965</v>
      </c>
      <c r="I19" s="123">
        <v>204</v>
      </c>
      <c r="J19" s="123">
        <v>761</v>
      </c>
      <c r="K19" s="146">
        <v>6</v>
      </c>
      <c r="L19" s="123">
        <v>1</v>
      </c>
      <c r="M19" s="123">
        <v>5</v>
      </c>
    </row>
    <row r="20" spans="1:13" x14ac:dyDescent="0.2">
      <c r="A20" s="195" t="s">
        <v>570</v>
      </c>
      <c r="B20" s="185">
        <v>26</v>
      </c>
      <c r="C20" s="146">
        <v>5</v>
      </c>
      <c r="D20" s="146">
        <v>21</v>
      </c>
      <c r="E20" s="146">
        <v>0</v>
      </c>
      <c r="F20" s="146">
        <v>0</v>
      </c>
      <c r="G20" s="146">
        <v>0</v>
      </c>
      <c r="H20" s="146">
        <v>26</v>
      </c>
      <c r="I20" s="146">
        <v>5</v>
      </c>
      <c r="J20" s="146">
        <v>21</v>
      </c>
      <c r="K20" s="146">
        <v>0</v>
      </c>
      <c r="L20" s="146">
        <v>0</v>
      </c>
      <c r="M20" s="146">
        <v>0</v>
      </c>
    </row>
    <row r="21" spans="1:13" x14ac:dyDescent="0.2">
      <c r="A21" s="184" t="s">
        <v>571</v>
      </c>
      <c r="B21" s="185">
        <v>227</v>
      </c>
      <c r="C21" s="123">
        <v>49</v>
      </c>
      <c r="D21" s="123">
        <v>178</v>
      </c>
      <c r="E21" s="146">
        <v>15</v>
      </c>
      <c r="F21" s="123">
        <v>2</v>
      </c>
      <c r="G21" s="123">
        <v>13</v>
      </c>
      <c r="H21" s="146">
        <v>212</v>
      </c>
      <c r="I21" s="123">
        <v>47</v>
      </c>
      <c r="J21" s="123">
        <v>165</v>
      </c>
      <c r="K21" s="146">
        <v>0</v>
      </c>
      <c r="L21" s="123">
        <v>0</v>
      </c>
      <c r="M21" s="123">
        <v>0</v>
      </c>
    </row>
    <row r="22" spans="1:13" x14ac:dyDescent="0.2">
      <c r="A22" s="195" t="s">
        <v>572</v>
      </c>
      <c r="B22" s="185">
        <v>166</v>
      </c>
      <c r="C22" s="146">
        <v>107</v>
      </c>
      <c r="D22" s="146">
        <v>59</v>
      </c>
      <c r="E22" s="146">
        <v>11</v>
      </c>
      <c r="F22" s="146">
        <v>9</v>
      </c>
      <c r="G22" s="146">
        <v>2</v>
      </c>
      <c r="H22" s="146">
        <v>155</v>
      </c>
      <c r="I22" s="146">
        <v>98</v>
      </c>
      <c r="J22" s="146">
        <v>57</v>
      </c>
      <c r="K22" s="146">
        <v>0</v>
      </c>
      <c r="L22" s="146">
        <v>0</v>
      </c>
      <c r="M22" s="146">
        <v>0</v>
      </c>
    </row>
    <row r="23" spans="1:13" x14ac:dyDescent="0.2">
      <c r="A23" s="184" t="s">
        <v>573</v>
      </c>
      <c r="B23" s="185">
        <v>317</v>
      </c>
      <c r="C23" s="123">
        <v>137</v>
      </c>
      <c r="D23" s="123">
        <v>180</v>
      </c>
      <c r="E23" s="146">
        <v>29</v>
      </c>
      <c r="F23" s="123">
        <v>19</v>
      </c>
      <c r="G23" s="123">
        <v>10</v>
      </c>
      <c r="H23" s="146">
        <v>288</v>
      </c>
      <c r="I23" s="123">
        <v>118</v>
      </c>
      <c r="J23" s="123">
        <v>170</v>
      </c>
      <c r="K23" s="146">
        <v>0</v>
      </c>
      <c r="L23" s="123">
        <v>0</v>
      </c>
      <c r="M23" s="123">
        <v>0</v>
      </c>
    </row>
    <row r="24" spans="1:13" x14ac:dyDescent="0.2">
      <c r="A24" s="195" t="s">
        <v>574</v>
      </c>
      <c r="B24" s="185">
        <v>1649</v>
      </c>
      <c r="C24" s="146">
        <v>703</v>
      </c>
      <c r="D24" s="146">
        <v>946</v>
      </c>
      <c r="E24" s="146">
        <v>167</v>
      </c>
      <c r="F24" s="146">
        <v>81</v>
      </c>
      <c r="G24" s="146">
        <v>86</v>
      </c>
      <c r="H24" s="146">
        <v>1476</v>
      </c>
      <c r="I24" s="146">
        <v>619</v>
      </c>
      <c r="J24" s="146">
        <v>857</v>
      </c>
      <c r="K24" s="146">
        <v>6</v>
      </c>
      <c r="L24" s="146">
        <v>3</v>
      </c>
      <c r="M24" s="146">
        <v>3</v>
      </c>
    </row>
    <row r="25" spans="1:13" x14ac:dyDescent="0.2">
      <c r="A25" s="184" t="s">
        <v>575</v>
      </c>
      <c r="B25" s="185">
        <v>217</v>
      </c>
      <c r="C25" s="123">
        <v>39</v>
      </c>
      <c r="D25" s="123">
        <v>178</v>
      </c>
      <c r="E25" s="146">
        <v>32</v>
      </c>
      <c r="F25" s="123">
        <v>9</v>
      </c>
      <c r="G25" s="123">
        <v>23</v>
      </c>
      <c r="H25" s="146">
        <v>185</v>
      </c>
      <c r="I25" s="123">
        <v>30</v>
      </c>
      <c r="J25" s="123">
        <v>155</v>
      </c>
      <c r="K25" s="146">
        <v>0</v>
      </c>
      <c r="L25" s="123">
        <v>0</v>
      </c>
      <c r="M25" s="123">
        <v>0</v>
      </c>
    </row>
    <row r="26" spans="1:13" x14ac:dyDescent="0.2">
      <c r="A26" s="195" t="s">
        <v>576</v>
      </c>
      <c r="B26" s="185">
        <v>1</v>
      </c>
      <c r="C26" s="146">
        <v>0</v>
      </c>
      <c r="D26" s="146">
        <v>1</v>
      </c>
      <c r="E26" s="146">
        <v>0</v>
      </c>
      <c r="F26" s="146">
        <v>0</v>
      </c>
      <c r="G26" s="146">
        <v>0</v>
      </c>
      <c r="H26" s="146">
        <v>1</v>
      </c>
      <c r="I26" s="146">
        <v>0</v>
      </c>
      <c r="J26" s="146">
        <v>1</v>
      </c>
      <c r="K26" s="146">
        <v>0</v>
      </c>
      <c r="L26" s="146">
        <v>0</v>
      </c>
      <c r="M26" s="146">
        <v>0</v>
      </c>
    </row>
    <row r="27" spans="1:13" x14ac:dyDescent="0.2">
      <c r="A27" s="184" t="s">
        <v>577</v>
      </c>
      <c r="B27" s="185">
        <v>750</v>
      </c>
      <c r="C27" s="123">
        <v>54</v>
      </c>
      <c r="D27" s="123">
        <v>696</v>
      </c>
      <c r="E27" s="146">
        <v>100</v>
      </c>
      <c r="F27" s="123">
        <v>2</v>
      </c>
      <c r="G27" s="123">
        <v>98</v>
      </c>
      <c r="H27" s="146">
        <v>649</v>
      </c>
      <c r="I27" s="123">
        <v>51</v>
      </c>
      <c r="J27" s="123">
        <v>598</v>
      </c>
      <c r="K27" s="146">
        <v>1</v>
      </c>
      <c r="L27" s="123">
        <v>1</v>
      </c>
      <c r="M27" s="123">
        <v>0</v>
      </c>
    </row>
    <row r="28" spans="1:13" x14ac:dyDescent="0.2">
      <c r="A28" s="195" t="s">
        <v>578</v>
      </c>
      <c r="B28" s="185">
        <v>43</v>
      </c>
      <c r="C28" s="146">
        <v>6</v>
      </c>
      <c r="D28" s="146">
        <v>37</v>
      </c>
      <c r="E28" s="146">
        <v>1</v>
      </c>
      <c r="F28" s="146">
        <v>0</v>
      </c>
      <c r="G28" s="146">
        <v>1</v>
      </c>
      <c r="H28" s="146">
        <v>42</v>
      </c>
      <c r="I28" s="146">
        <v>6</v>
      </c>
      <c r="J28" s="146">
        <v>36</v>
      </c>
      <c r="K28" s="146">
        <v>0</v>
      </c>
      <c r="L28" s="146">
        <v>0</v>
      </c>
      <c r="M28" s="146">
        <v>0</v>
      </c>
    </row>
    <row r="29" spans="1:13" x14ac:dyDescent="0.2">
      <c r="A29" s="184" t="s">
        <v>579</v>
      </c>
      <c r="B29" s="185">
        <v>916</v>
      </c>
      <c r="C29" s="123">
        <v>332</v>
      </c>
      <c r="D29" s="123">
        <v>584</v>
      </c>
      <c r="E29" s="146">
        <v>112</v>
      </c>
      <c r="F29" s="123">
        <v>66</v>
      </c>
      <c r="G29" s="123">
        <v>46</v>
      </c>
      <c r="H29" s="146">
        <v>800</v>
      </c>
      <c r="I29" s="123">
        <v>265</v>
      </c>
      <c r="J29" s="123">
        <v>535</v>
      </c>
      <c r="K29" s="146">
        <v>4</v>
      </c>
      <c r="L29" s="123">
        <v>1</v>
      </c>
      <c r="M29" s="123">
        <v>3</v>
      </c>
    </row>
    <row r="30" spans="1:13" x14ac:dyDescent="0.2">
      <c r="A30" s="195" t="s">
        <v>580</v>
      </c>
      <c r="B30" s="185">
        <v>364</v>
      </c>
      <c r="C30" s="146">
        <v>24</v>
      </c>
      <c r="D30" s="146">
        <v>340</v>
      </c>
      <c r="E30" s="146">
        <v>43</v>
      </c>
      <c r="F30" s="146">
        <v>0</v>
      </c>
      <c r="G30" s="146">
        <v>43</v>
      </c>
      <c r="H30" s="146">
        <v>321</v>
      </c>
      <c r="I30" s="146">
        <v>24</v>
      </c>
      <c r="J30" s="146">
        <v>297</v>
      </c>
      <c r="K30" s="146">
        <v>0</v>
      </c>
      <c r="L30" s="146">
        <v>0</v>
      </c>
      <c r="M30" s="146">
        <v>0</v>
      </c>
    </row>
    <row r="31" spans="1:13" x14ac:dyDescent="0.2">
      <c r="A31" s="184" t="s">
        <v>581</v>
      </c>
      <c r="B31" s="185">
        <v>10</v>
      </c>
      <c r="C31" s="123">
        <v>3</v>
      </c>
      <c r="D31" s="123">
        <v>7</v>
      </c>
      <c r="E31" s="146">
        <v>2</v>
      </c>
      <c r="F31" s="123">
        <v>1</v>
      </c>
      <c r="G31" s="123">
        <v>1</v>
      </c>
      <c r="H31" s="146">
        <v>8</v>
      </c>
      <c r="I31" s="123">
        <v>2</v>
      </c>
      <c r="J31" s="123">
        <v>6</v>
      </c>
      <c r="K31" s="146">
        <v>0</v>
      </c>
      <c r="L31" s="123">
        <v>0</v>
      </c>
      <c r="M31" s="123">
        <v>0</v>
      </c>
    </row>
    <row r="32" spans="1:13" x14ac:dyDescent="0.2">
      <c r="A32" s="195" t="s">
        <v>582</v>
      </c>
      <c r="B32" s="185">
        <v>91</v>
      </c>
      <c r="C32" s="146">
        <v>42</v>
      </c>
      <c r="D32" s="146">
        <v>49</v>
      </c>
      <c r="E32" s="146">
        <v>4</v>
      </c>
      <c r="F32" s="146">
        <v>2</v>
      </c>
      <c r="G32" s="146">
        <v>2</v>
      </c>
      <c r="H32" s="146">
        <v>87</v>
      </c>
      <c r="I32" s="146">
        <v>40</v>
      </c>
      <c r="J32" s="146">
        <v>47</v>
      </c>
      <c r="K32" s="146">
        <v>0</v>
      </c>
      <c r="L32" s="146">
        <v>0</v>
      </c>
      <c r="M32" s="146">
        <v>0</v>
      </c>
    </row>
    <row r="33" spans="1:13" x14ac:dyDescent="0.2">
      <c r="A33" s="197" t="s">
        <v>583</v>
      </c>
      <c r="B33" s="179">
        <v>13523</v>
      </c>
      <c r="C33" s="160">
        <v>2422</v>
      </c>
      <c r="D33" s="160">
        <v>11101</v>
      </c>
      <c r="E33" s="168">
        <v>1658</v>
      </c>
      <c r="F33" s="160">
        <v>296</v>
      </c>
      <c r="G33" s="160">
        <v>1362</v>
      </c>
      <c r="H33" s="168">
        <v>11836</v>
      </c>
      <c r="I33" s="160">
        <v>2119</v>
      </c>
      <c r="J33" s="160">
        <v>9717</v>
      </c>
      <c r="K33" s="168">
        <v>29</v>
      </c>
      <c r="L33" s="160">
        <v>7</v>
      </c>
      <c r="M33" s="160">
        <v>22</v>
      </c>
    </row>
    <row r="34" spans="1:13" x14ac:dyDescent="0.2">
      <c r="A34" s="161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</row>
    <row r="35" spans="1:13" x14ac:dyDescent="0.2">
      <c r="A35" s="190" t="s">
        <v>584</v>
      </c>
      <c r="B35" s="191">
        <v>315</v>
      </c>
      <c r="C35" s="139">
        <v>167</v>
      </c>
      <c r="D35" s="139">
        <v>148</v>
      </c>
      <c r="E35" s="139">
        <v>47</v>
      </c>
      <c r="F35" s="139">
        <v>29</v>
      </c>
      <c r="G35" s="139">
        <v>18</v>
      </c>
      <c r="H35" s="139">
        <v>267</v>
      </c>
      <c r="I35" s="139">
        <v>137</v>
      </c>
      <c r="J35" s="139">
        <v>130</v>
      </c>
      <c r="K35" s="139">
        <v>1</v>
      </c>
      <c r="L35" s="139">
        <v>1</v>
      </c>
      <c r="M35" s="139">
        <v>0</v>
      </c>
    </row>
    <row r="36" spans="1:13" x14ac:dyDescent="0.2">
      <c r="A36" s="184" t="s">
        <v>585</v>
      </c>
      <c r="B36" s="185">
        <v>352</v>
      </c>
      <c r="C36" s="123">
        <v>136</v>
      </c>
      <c r="D36" s="123">
        <v>216</v>
      </c>
      <c r="E36" s="146">
        <v>28</v>
      </c>
      <c r="F36" s="123">
        <v>15</v>
      </c>
      <c r="G36" s="123">
        <v>13</v>
      </c>
      <c r="H36" s="146">
        <v>324</v>
      </c>
      <c r="I36" s="123">
        <v>121</v>
      </c>
      <c r="J36" s="123">
        <v>203</v>
      </c>
      <c r="K36" s="146">
        <v>0</v>
      </c>
      <c r="L36" s="123">
        <v>0</v>
      </c>
      <c r="M36" s="123">
        <v>0</v>
      </c>
    </row>
    <row r="37" spans="1:13" x14ac:dyDescent="0.2">
      <c r="A37" s="195" t="s">
        <v>586</v>
      </c>
      <c r="B37" s="185">
        <v>516</v>
      </c>
      <c r="C37" s="146">
        <v>173</v>
      </c>
      <c r="D37" s="146">
        <v>343</v>
      </c>
      <c r="E37" s="146">
        <v>42</v>
      </c>
      <c r="F37" s="146">
        <v>19</v>
      </c>
      <c r="G37" s="146">
        <v>23</v>
      </c>
      <c r="H37" s="146">
        <v>472</v>
      </c>
      <c r="I37" s="146">
        <v>152</v>
      </c>
      <c r="J37" s="146">
        <v>320</v>
      </c>
      <c r="K37" s="146">
        <v>2</v>
      </c>
      <c r="L37" s="146">
        <v>2</v>
      </c>
      <c r="M37" s="146">
        <v>0</v>
      </c>
    </row>
    <row r="38" spans="1:13" x14ac:dyDescent="0.2">
      <c r="A38" s="184" t="s">
        <v>587</v>
      </c>
      <c r="B38" s="185">
        <v>14</v>
      </c>
      <c r="C38" s="123">
        <v>4</v>
      </c>
      <c r="D38" s="123">
        <v>10</v>
      </c>
      <c r="E38" s="146">
        <v>1</v>
      </c>
      <c r="F38" s="123">
        <v>0</v>
      </c>
      <c r="G38" s="123">
        <v>1</v>
      </c>
      <c r="H38" s="146">
        <v>13</v>
      </c>
      <c r="I38" s="123">
        <v>4</v>
      </c>
      <c r="J38" s="123">
        <v>9</v>
      </c>
      <c r="K38" s="146">
        <v>0</v>
      </c>
      <c r="L38" s="123">
        <v>0</v>
      </c>
      <c r="M38" s="123">
        <v>0</v>
      </c>
    </row>
    <row r="39" spans="1:13" x14ac:dyDescent="0.2">
      <c r="A39" s="195" t="s">
        <v>588</v>
      </c>
      <c r="B39" s="185">
        <v>1911</v>
      </c>
      <c r="C39" s="146">
        <v>591</v>
      </c>
      <c r="D39" s="146">
        <v>1320</v>
      </c>
      <c r="E39" s="146">
        <v>192</v>
      </c>
      <c r="F39" s="146">
        <v>64</v>
      </c>
      <c r="G39" s="146">
        <v>128</v>
      </c>
      <c r="H39" s="146">
        <v>1714</v>
      </c>
      <c r="I39" s="146">
        <v>527</v>
      </c>
      <c r="J39" s="146">
        <v>1187</v>
      </c>
      <c r="K39" s="146">
        <v>5</v>
      </c>
      <c r="L39" s="146">
        <v>0</v>
      </c>
      <c r="M39" s="146">
        <v>5</v>
      </c>
    </row>
    <row r="40" spans="1:13" x14ac:dyDescent="0.2">
      <c r="A40" s="184" t="s">
        <v>589</v>
      </c>
      <c r="B40" s="185">
        <v>17196</v>
      </c>
      <c r="C40" s="123">
        <v>4321</v>
      </c>
      <c r="D40" s="123">
        <v>12875</v>
      </c>
      <c r="E40" s="146">
        <v>5404</v>
      </c>
      <c r="F40" s="123">
        <v>888</v>
      </c>
      <c r="G40" s="123">
        <v>4516</v>
      </c>
      <c r="H40" s="146">
        <v>11766</v>
      </c>
      <c r="I40" s="123">
        <v>3424</v>
      </c>
      <c r="J40" s="123">
        <v>8342</v>
      </c>
      <c r="K40" s="146">
        <v>26</v>
      </c>
      <c r="L40" s="123">
        <v>9</v>
      </c>
      <c r="M40" s="123">
        <v>17</v>
      </c>
    </row>
    <row r="41" spans="1:13" x14ac:dyDescent="0.2">
      <c r="A41" s="195" t="s">
        <v>590</v>
      </c>
      <c r="B41" s="185">
        <v>154</v>
      </c>
      <c r="C41" s="146">
        <v>38</v>
      </c>
      <c r="D41" s="146">
        <v>116</v>
      </c>
      <c r="E41" s="146">
        <v>37</v>
      </c>
      <c r="F41" s="146">
        <v>10</v>
      </c>
      <c r="G41" s="146">
        <v>27</v>
      </c>
      <c r="H41" s="146">
        <v>116</v>
      </c>
      <c r="I41" s="146">
        <v>27</v>
      </c>
      <c r="J41" s="146">
        <v>89</v>
      </c>
      <c r="K41" s="146">
        <v>1</v>
      </c>
      <c r="L41" s="146">
        <v>1</v>
      </c>
      <c r="M41" s="146">
        <v>0</v>
      </c>
    </row>
    <row r="42" spans="1:13" x14ac:dyDescent="0.2">
      <c r="A42" s="184" t="s">
        <v>591</v>
      </c>
      <c r="B42" s="185">
        <v>1803</v>
      </c>
      <c r="C42" s="123">
        <v>679</v>
      </c>
      <c r="D42" s="123">
        <v>1124</v>
      </c>
      <c r="E42" s="146">
        <v>172</v>
      </c>
      <c r="F42" s="123">
        <v>76</v>
      </c>
      <c r="G42" s="123">
        <v>96</v>
      </c>
      <c r="H42" s="146">
        <v>1626</v>
      </c>
      <c r="I42" s="123">
        <v>601</v>
      </c>
      <c r="J42" s="123">
        <v>1025</v>
      </c>
      <c r="K42" s="146">
        <v>5</v>
      </c>
      <c r="L42" s="123">
        <v>2</v>
      </c>
      <c r="M42" s="123">
        <v>3</v>
      </c>
    </row>
    <row r="43" spans="1:13" x14ac:dyDescent="0.2">
      <c r="A43" s="195" t="s">
        <v>592</v>
      </c>
      <c r="B43" s="185">
        <v>1310</v>
      </c>
      <c r="C43" s="146">
        <v>534</v>
      </c>
      <c r="D43" s="146">
        <v>776</v>
      </c>
      <c r="E43" s="146">
        <v>97</v>
      </c>
      <c r="F43" s="146">
        <v>36</v>
      </c>
      <c r="G43" s="146">
        <v>61</v>
      </c>
      <c r="H43" s="146">
        <v>1211</v>
      </c>
      <c r="I43" s="146">
        <v>497</v>
      </c>
      <c r="J43" s="146">
        <v>714</v>
      </c>
      <c r="K43" s="146">
        <v>2</v>
      </c>
      <c r="L43" s="146">
        <v>1</v>
      </c>
      <c r="M43" s="146">
        <v>1</v>
      </c>
    </row>
    <row r="44" spans="1:13" x14ac:dyDescent="0.2">
      <c r="A44" s="184" t="s">
        <v>593</v>
      </c>
      <c r="B44" s="185">
        <v>249</v>
      </c>
      <c r="C44" s="123">
        <v>71</v>
      </c>
      <c r="D44" s="123">
        <v>178</v>
      </c>
      <c r="E44" s="146">
        <v>32</v>
      </c>
      <c r="F44" s="123">
        <v>15</v>
      </c>
      <c r="G44" s="123">
        <v>17</v>
      </c>
      <c r="H44" s="146">
        <v>217</v>
      </c>
      <c r="I44" s="123">
        <v>56</v>
      </c>
      <c r="J44" s="123">
        <v>161</v>
      </c>
      <c r="K44" s="146">
        <v>0</v>
      </c>
      <c r="L44" s="123">
        <v>0</v>
      </c>
      <c r="M44" s="123">
        <v>0</v>
      </c>
    </row>
    <row r="45" spans="1:13" x14ac:dyDescent="0.2">
      <c r="A45" s="195" t="s">
        <v>594</v>
      </c>
      <c r="B45" s="185">
        <v>1525</v>
      </c>
      <c r="C45" s="146">
        <v>513</v>
      </c>
      <c r="D45" s="146">
        <v>1012</v>
      </c>
      <c r="E45" s="146">
        <v>229</v>
      </c>
      <c r="F45" s="146">
        <v>94</v>
      </c>
      <c r="G45" s="146">
        <v>135</v>
      </c>
      <c r="H45" s="146">
        <v>1292</v>
      </c>
      <c r="I45" s="146">
        <v>418</v>
      </c>
      <c r="J45" s="146">
        <v>874</v>
      </c>
      <c r="K45" s="146">
        <v>4</v>
      </c>
      <c r="L45" s="146">
        <v>1</v>
      </c>
      <c r="M45" s="146">
        <v>3</v>
      </c>
    </row>
    <row r="46" spans="1:13" x14ac:dyDescent="0.2">
      <c r="A46" s="184" t="s">
        <v>595</v>
      </c>
      <c r="B46" s="185">
        <v>2234</v>
      </c>
      <c r="C46" s="123">
        <v>728</v>
      </c>
      <c r="D46" s="123">
        <v>1506</v>
      </c>
      <c r="E46" s="146">
        <v>190</v>
      </c>
      <c r="F46" s="123">
        <v>67</v>
      </c>
      <c r="G46" s="123">
        <v>123</v>
      </c>
      <c r="H46" s="146">
        <v>2041</v>
      </c>
      <c r="I46" s="123">
        <v>661</v>
      </c>
      <c r="J46" s="123">
        <v>1380</v>
      </c>
      <c r="K46" s="146">
        <v>3</v>
      </c>
      <c r="L46" s="123">
        <v>0</v>
      </c>
      <c r="M46" s="123">
        <v>3</v>
      </c>
    </row>
    <row r="47" spans="1:13" x14ac:dyDescent="0.2">
      <c r="A47" s="195" t="s">
        <v>596</v>
      </c>
      <c r="B47" s="185">
        <v>232</v>
      </c>
      <c r="C47" s="146">
        <v>44</v>
      </c>
      <c r="D47" s="146">
        <v>188</v>
      </c>
      <c r="E47" s="146">
        <v>31</v>
      </c>
      <c r="F47" s="146">
        <v>4</v>
      </c>
      <c r="G47" s="146">
        <v>27</v>
      </c>
      <c r="H47" s="146">
        <v>200</v>
      </c>
      <c r="I47" s="146">
        <v>39</v>
      </c>
      <c r="J47" s="146">
        <v>161</v>
      </c>
      <c r="K47" s="146">
        <v>1</v>
      </c>
      <c r="L47" s="146">
        <v>1</v>
      </c>
      <c r="M47" s="146">
        <v>0</v>
      </c>
    </row>
    <row r="48" spans="1:13" x14ac:dyDescent="0.2">
      <c r="A48" s="184" t="s">
        <v>597</v>
      </c>
      <c r="B48" s="185">
        <v>1067</v>
      </c>
      <c r="C48" s="123">
        <v>426</v>
      </c>
      <c r="D48" s="123">
        <v>641</v>
      </c>
      <c r="E48" s="146">
        <v>145</v>
      </c>
      <c r="F48" s="123">
        <v>50</v>
      </c>
      <c r="G48" s="123">
        <v>95</v>
      </c>
      <c r="H48" s="146">
        <v>922</v>
      </c>
      <c r="I48" s="123">
        <v>376</v>
      </c>
      <c r="J48" s="123">
        <v>546</v>
      </c>
      <c r="K48" s="146">
        <v>0</v>
      </c>
      <c r="L48" s="123">
        <v>0</v>
      </c>
      <c r="M48" s="123">
        <v>0</v>
      </c>
    </row>
    <row r="49" spans="1:13" x14ac:dyDescent="0.2">
      <c r="A49" s="195" t="s">
        <v>598</v>
      </c>
      <c r="B49" s="185">
        <v>821</v>
      </c>
      <c r="C49" s="146">
        <v>355</v>
      </c>
      <c r="D49" s="146">
        <v>466</v>
      </c>
      <c r="E49" s="146">
        <v>106</v>
      </c>
      <c r="F49" s="146">
        <v>45</v>
      </c>
      <c r="G49" s="146">
        <v>61</v>
      </c>
      <c r="H49" s="146">
        <v>714</v>
      </c>
      <c r="I49" s="146">
        <v>309</v>
      </c>
      <c r="J49" s="146">
        <v>405</v>
      </c>
      <c r="K49" s="146">
        <v>1</v>
      </c>
      <c r="L49" s="146">
        <v>1</v>
      </c>
      <c r="M49" s="146">
        <v>0</v>
      </c>
    </row>
    <row r="50" spans="1:13" x14ac:dyDescent="0.2">
      <c r="A50" s="184" t="s">
        <v>599</v>
      </c>
      <c r="B50" s="185">
        <v>4965</v>
      </c>
      <c r="C50" s="123">
        <v>2281</v>
      </c>
      <c r="D50" s="123">
        <v>2684</v>
      </c>
      <c r="E50" s="146">
        <v>402</v>
      </c>
      <c r="F50" s="123">
        <v>213</v>
      </c>
      <c r="G50" s="123">
        <v>189</v>
      </c>
      <c r="H50" s="146">
        <v>4464</v>
      </c>
      <c r="I50" s="123">
        <v>2037</v>
      </c>
      <c r="J50" s="123">
        <v>2427</v>
      </c>
      <c r="K50" s="146">
        <v>99</v>
      </c>
      <c r="L50" s="123">
        <v>31</v>
      </c>
      <c r="M50" s="123">
        <v>68</v>
      </c>
    </row>
    <row r="51" spans="1:13" x14ac:dyDescent="0.2">
      <c r="A51" s="195" t="s">
        <v>600</v>
      </c>
      <c r="B51" s="185">
        <v>786</v>
      </c>
      <c r="C51" s="146">
        <v>567</v>
      </c>
      <c r="D51" s="146">
        <v>219</v>
      </c>
      <c r="E51" s="146">
        <v>101</v>
      </c>
      <c r="F51" s="146">
        <v>80</v>
      </c>
      <c r="G51" s="146">
        <v>21</v>
      </c>
      <c r="H51" s="146">
        <v>684</v>
      </c>
      <c r="I51" s="146">
        <v>486</v>
      </c>
      <c r="J51" s="146">
        <v>198</v>
      </c>
      <c r="K51" s="146">
        <v>1</v>
      </c>
      <c r="L51" s="146">
        <v>1</v>
      </c>
      <c r="M51" s="146">
        <v>0</v>
      </c>
    </row>
    <row r="52" spans="1:13" x14ac:dyDescent="0.2">
      <c r="A52" s="184" t="s">
        <v>601</v>
      </c>
      <c r="B52" s="185">
        <v>428</v>
      </c>
      <c r="C52" s="123">
        <v>138</v>
      </c>
      <c r="D52" s="123">
        <v>290</v>
      </c>
      <c r="E52" s="146">
        <v>38</v>
      </c>
      <c r="F52" s="123">
        <v>13</v>
      </c>
      <c r="G52" s="123">
        <v>25</v>
      </c>
      <c r="H52" s="146">
        <v>389</v>
      </c>
      <c r="I52" s="123">
        <v>124</v>
      </c>
      <c r="J52" s="123">
        <v>265</v>
      </c>
      <c r="K52" s="146">
        <v>1</v>
      </c>
      <c r="L52" s="123">
        <v>1</v>
      </c>
      <c r="M52" s="123">
        <v>0</v>
      </c>
    </row>
    <row r="53" spans="1:13" x14ac:dyDescent="0.2">
      <c r="A53" s="195" t="s">
        <v>602</v>
      </c>
      <c r="B53" s="185">
        <v>614</v>
      </c>
      <c r="C53" s="146">
        <v>206</v>
      </c>
      <c r="D53" s="146">
        <v>408</v>
      </c>
      <c r="E53" s="146">
        <v>27</v>
      </c>
      <c r="F53" s="146">
        <v>7</v>
      </c>
      <c r="G53" s="146">
        <v>20</v>
      </c>
      <c r="H53" s="146">
        <v>586</v>
      </c>
      <c r="I53" s="146">
        <v>199</v>
      </c>
      <c r="J53" s="146">
        <v>387</v>
      </c>
      <c r="K53" s="146">
        <v>1</v>
      </c>
      <c r="L53" s="146">
        <v>0</v>
      </c>
      <c r="M53" s="146">
        <v>1</v>
      </c>
    </row>
    <row r="54" spans="1:13" x14ac:dyDescent="0.2">
      <c r="A54" s="184" t="s">
        <v>603</v>
      </c>
      <c r="B54" s="185">
        <v>66</v>
      </c>
      <c r="C54" s="123">
        <v>14</v>
      </c>
      <c r="D54" s="123">
        <v>52</v>
      </c>
      <c r="E54" s="146">
        <v>7</v>
      </c>
      <c r="F54" s="123">
        <v>1</v>
      </c>
      <c r="G54" s="123">
        <v>6</v>
      </c>
      <c r="H54" s="146">
        <v>59</v>
      </c>
      <c r="I54" s="123">
        <v>13</v>
      </c>
      <c r="J54" s="123">
        <v>46</v>
      </c>
      <c r="K54" s="146">
        <v>0</v>
      </c>
      <c r="L54" s="123">
        <v>0</v>
      </c>
      <c r="M54" s="123">
        <v>0</v>
      </c>
    </row>
    <row r="55" spans="1:13" x14ac:dyDescent="0.2">
      <c r="A55" s="195" t="s">
        <v>604</v>
      </c>
      <c r="B55" s="185">
        <v>311</v>
      </c>
      <c r="C55" s="146">
        <v>51</v>
      </c>
      <c r="D55" s="146">
        <v>260</v>
      </c>
      <c r="E55" s="146">
        <v>18</v>
      </c>
      <c r="F55" s="146">
        <v>5</v>
      </c>
      <c r="G55" s="146">
        <v>13</v>
      </c>
      <c r="H55" s="146">
        <v>293</v>
      </c>
      <c r="I55" s="146">
        <v>46</v>
      </c>
      <c r="J55" s="146">
        <v>247</v>
      </c>
      <c r="K55" s="146">
        <v>0</v>
      </c>
      <c r="L55" s="146">
        <v>0</v>
      </c>
      <c r="M55" s="146">
        <v>0</v>
      </c>
    </row>
    <row r="56" spans="1:13" x14ac:dyDescent="0.2">
      <c r="A56" s="184" t="s">
        <v>605</v>
      </c>
      <c r="B56" s="185">
        <v>264</v>
      </c>
      <c r="C56" s="123">
        <v>106</v>
      </c>
      <c r="D56" s="123">
        <v>158</v>
      </c>
      <c r="E56" s="146">
        <v>53</v>
      </c>
      <c r="F56" s="123">
        <v>21</v>
      </c>
      <c r="G56" s="123">
        <v>32</v>
      </c>
      <c r="H56" s="146">
        <v>211</v>
      </c>
      <c r="I56" s="123">
        <v>85</v>
      </c>
      <c r="J56" s="123">
        <v>126</v>
      </c>
      <c r="K56" s="146">
        <v>0</v>
      </c>
      <c r="L56" s="123">
        <v>0</v>
      </c>
      <c r="M56" s="123">
        <v>0</v>
      </c>
    </row>
    <row r="57" spans="1:13" x14ac:dyDescent="0.2">
      <c r="A57" s="195" t="s">
        <v>606</v>
      </c>
      <c r="B57" s="185">
        <v>510</v>
      </c>
      <c r="C57" s="146">
        <v>197</v>
      </c>
      <c r="D57" s="146">
        <v>313</v>
      </c>
      <c r="E57" s="146">
        <v>50</v>
      </c>
      <c r="F57" s="146">
        <v>24</v>
      </c>
      <c r="G57" s="146">
        <v>26</v>
      </c>
      <c r="H57" s="146">
        <v>459</v>
      </c>
      <c r="I57" s="146">
        <v>173</v>
      </c>
      <c r="J57" s="146">
        <v>286</v>
      </c>
      <c r="K57" s="146">
        <v>1</v>
      </c>
      <c r="L57" s="146">
        <v>0</v>
      </c>
      <c r="M57" s="146">
        <v>1</v>
      </c>
    </row>
    <row r="58" spans="1:13" x14ac:dyDescent="0.2">
      <c r="A58" s="184" t="s">
        <v>607</v>
      </c>
      <c r="B58" s="185">
        <v>102</v>
      </c>
      <c r="C58" s="123">
        <v>58</v>
      </c>
      <c r="D58" s="123">
        <v>44</v>
      </c>
      <c r="E58" s="146">
        <v>16</v>
      </c>
      <c r="F58" s="123">
        <v>9</v>
      </c>
      <c r="G58" s="123">
        <v>7</v>
      </c>
      <c r="H58" s="146">
        <v>84</v>
      </c>
      <c r="I58" s="123">
        <v>48</v>
      </c>
      <c r="J58" s="123">
        <v>36</v>
      </c>
      <c r="K58" s="146">
        <v>2</v>
      </c>
      <c r="L58" s="123">
        <v>1</v>
      </c>
      <c r="M58" s="123">
        <v>1</v>
      </c>
    </row>
    <row r="59" spans="1:13" x14ac:dyDescent="0.2">
      <c r="A59" s="195" t="s">
        <v>608</v>
      </c>
      <c r="B59" s="185">
        <v>10315</v>
      </c>
      <c r="C59" s="146">
        <v>4343</v>
      </c>
      <c r="D59" s="146">
        <v>5972</v>
      </c>
      <c r="E59" s="146">
        <v>1506</v>
      </c>
      <c r="F59" s="146">
        <v>813</v>
      </c>
      <c r="G59" s="146">
        <v>693</v>
      </c>
      <c r="H59" s="146">
        <v>8798</v>
      </c>
      <c r="I59" s="146">
        <v>3526</v>
      </c>
      <c r="J59" s="146">
        <v>5272</v>
      </c>
      <c r="K59" s="146">
        <v>11</v>
      </c>
      <c r="L59" s="146">
        <v>4</v>
      </c>
      <c r="M59" s="146">
        <v>7</v>
      </c>
    </row>
    <row r="60" spans="1:13" x14ac:dyDescent="0.2">
      <c r="A60" s="184" t="s">
        <v>609</v>
      </c>
      <c r="B60" s="185">
        <v>385</v>
      </c>
      <c r="C60" s="123">
        <v>44</v>
      </c>
      <c r="D60" s="123">
        <v>341</v>
      </c>
      <c r="E60" s="146">
        <v>12</v>
      </c>
      <c r="F60" s="123">
        <v>3</v>
      </c>
      <c r="G60" s="123">
        <v>9</v>
      </c>
      <c r="H60" s="146">
        <v>370</v>
      </c>
      <c r="I60" s="123">
        <v>40</v>
      </c>
      <c r="J60" s="123">
        <v>330</v>
      </c>
      <c r="K60" s="146">
        <v>3</v>
      </c>
      <c r="L60" s="123">
        <v>1</v>
      </c>
      <c r="M60" s="123">
        <v>2</v>
      </c>
    </row>
    <row r="61" spans="1:13" x14ac:dyDescent="0.2">
      <c r="A61" s="195" t="s">
        <v>610</v>
      </c>
      <c r="B61" s="185">
        <v>5074</v>
      </c>
      <c r="C61" s="146">
        <v>3016</v>
      </c>
      <c r="D61" s="146">
        <v>2058</v>
      </c>
      <c r="E61" s="146">
        <v>484</v>
      </c>
      <c r="F61" s="146">
        <v>294</v>
      </c>
      <c r="G61" s="146">
        <v>190</v>
      </c>
      <c r="H61" s="146">
        <v>4583</v>
      </c>
      <c r="I61" s="146">
        <v>2717</v>
      </c>
      <c r="J61" s="146">
        <v>1866</v>
      </c>
      <c r="K61" s="146">
        <v>7</v>
      </c>
      <c r="L61" s="146">
        <v>5</v>
      </c>
      <c r="M61" s="146">
        <v>2</v>
      </c>
    </row>
    <row r="62" spans="1:13" x14ac:dyDescent="0.2">
      <c r="A62" s="184" t="s">
        <v>611</v>
      </c>
      <c r="B62" s="185">
        <v>1403</v>
      </c>
      <c r="C62" s="123">
        <v>1213</v>
      </c>
      <c r="D62" s="123">
        <v>190</v>
      </c>
      <c r="E62" s="146">
        <v>332</v>
      </c>
      <c r="F62" s="123">
        <v>306</v>
      </c>
      <c r="G62" s="123">
        <v>26</v>
      </c>
      <c r="H62" s="146">
        <v>1071</v>
      </c>
      <c r="I62" s="123">
        <v>907</v>
      </c>
      <c r="J62" s="123">
        <v>164</v>
      </c>
      <c r="K62" s="146">
        <v>0</v>
      </c>
      <c r="L62" s="123">
        <v>0</v>
      </c>
      <c r="M62" s="123">
        <v>0</v>
      </c>
    </row>
    <row r="63" spans="1:13" x14ac:dyDescent="0.2">
      <c r="A63" s="195" t="s">
        <v>612</v>
      </c>
      <c r="B63" s="185">
        <v>2653</v>
      </c>
      <c r="C63" s="146">
        <v>1678</v>
      </c>
      <c r="D63" s="146">
        <v>975</v>
      </c>
      <c r="E63" s="146">
        <v>331</v>
      </c>
      <c r="F63" s="146">
        <v>228</v>
      </c>
      <c r="G63" s="146">
        <v>103</v>
      </c>
      <c r="H63" s="146">
        <v>2319</v>
      </c>
      <c r="I63" s="146">
        <v>1450</v>
      </c>
      <c r="J63" s="146">
        <v>869</v>
      </c>
      <c r="K63" s="146">
        <v>3</v>
      </c>
      <c r="L63" s="146">
        <v>0</v>
      </c>
      <c r="M63" s="146">
        <v>3</v>
      </c>
    </row>
    <row r="64" spans="1:13" x14ac:dyDescent="0.2">
      <c r="A64" s="184" t="s">
        <v>613</v>
      </c>
      <c r="B64" s="185">
        <v>330</v>
      </c>
      <c r="C64" s="123">
        <v>146</v>
      </c>
      <c r="D64" s="123">
        <v>184</v>
      </c>
      <c r="E64" s="146">
        <v>11</v>
      </c>
      <c r="F64" s="123">
        <v>3</v>
      </c>
      <c r="G64" s="123">
        <v>8</v>
      </c>
      <c r="H64" s="146">
        <v>319</v>
      </c>
      <c r="I64" s="123">
        <v>143</v>
      </c>
      <c r="J64" s="123">
        <v>176</v>
      </c>
      <c r="K64" s="146">
        <v>0</v>
      </c>
      <c r="L64" s="123">
        <v>0</v>
      </c>
      <c r="M64" s="123">
        <v>0</v>
      </c>
    </row>
    <row r="65" spans="1:13" x14ac:dyDescent="0.2">
      <c r="A65" s="195" t="s">
        <v>614</v>
      </c>
      <c r="B65" s="185">
        <v>827</v>
      </c>
      <c r="C65" s="146">
        <v>79</v>
      </c>
      <c r="D65" s="146">
        <v>748</v>
      </c>
      <c r="E65" s="146">
        <v>33</v>
      </c>
      <c r="F65" s="146">
        <v>7</v>
      </c>
      <c r="G65" s="146">
        <v>26</v>
      </c>
      <c r="H65" s="146">
        <v>794</v>
      </c>
      <c r="I65" s="146">
        <v>72</v>
      </c>
      <c r="J65" s="146">
        <v>722</v>
      </c>
      <c r="K65" s="146">
        <v>0</v>
      </c>
      <c r="L65" s="146">
        <v>0</v>
      </c>
      <c r="M65" s="146">
        <v>0</v>
      </c>
    </row>
    <row r="66" spans="1:13" x14ac:dyDescent="0.2">
      <c r="A66" s="184" t="s">
        <v>615</v>
      </c>
      <c r="B66" s="185">
        <v>73</v>
      </c>
      <c r="C66" s="123">
        <v>21</v>
      </c>
      <c r="D66" s="123">
        <v>52</v>
      </c>
      <c r="E66" s="146">
        <v>5</v>
      </c>
      <c r="F66" s="123">
        <v>2</v>
      </c>
      <c r="G66" s="123">
        <v>3</v>
      </c>
      <c r="H66" s="146">
        <v>68</v>
      </c>
      <c r="I66" s="123">
        <v>19</v>
      </c>
      <c r="J66" s="123">
        <v>49</v>
      </c>
      <c r="K66" s="146">
        <v>0</v>
      </c>
      <c r="L66" s="123">
        <v>0</v>
      </c>
      <c r="M66" s="123">
        <v>0</v>
      </c>
    </row>
    <row r="67" spans="1:13" x14ac:dyDescent="0.2">
      <c r="A67" s="199" t="s">
        <v>616</v>
      </c>
      <c r="B67" s="179">
        <v>58805</v>
      </c>
      <c r="C67" s="168">
        <v>22938</v>
      </c>
      <c r="D67" s="168">
        <v>35867</v>
      </c>
      <c r="E67" s="168">
        <v>10179</v>
      </c>
      <c r="F67" s="168">
        <v>3441</v>
      </c>
      <c r="G67" s="168">
        <v>6738</v>
      </c>
      <c r="H67" s="168">
        <v>48446</v>
      </c>
      <c r="I67" s="168">
        <v>19434</v>
      </c>
      <c r="J67" s="168">
        <v>29012</v>
      </c>
      <c r="K67" s="168">
        <v>180</v>
      </c>
      <c r="L67" s="168">
        <v>63</v>
      </c>
      <c r="M67" s="168">
        <v>117</v>
      </c>
    </row>
    <row r="68" spans="1:13" x14ac:dyDescent="0.2">
      <c r="A68" s="161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</row>
    <row r="69" spans="1:13" x14ac:dyDescent="0.2">
      <c r="A69" s="200" t="s">
        <v>230</v>
      </c>
      <c r="B69" s="191">
        <v>3</v>
      </c>
      <c r="C69" s="174">
        <v>0</v>
      </c>
      <c r="D69" s="174">
        <v>3</v>
      </c>
      <c r="E69" s="139">
        <v>0</v>
      </c>
      <c r="F69" s="174">
        <v>0</v>
      </c>
      <c r="G69" s="174">
        <v>0</v>
      </c>
      <c r="H69" s="139">
        <v>3</v>
      </c>
      <c r="I69" s="174">
        <v>0</v>
      </c>
      <c r="J69" s="174">
        <v>3</v>
      </c>
      <c r="K69" s="139">
        <v>0</v>
      </c>
      <c r="L69" s="174">
        <v>0</v>
      </c>
      <c r="M69" s="174">
        <v>0</v>
      </c>
    </row>
    <row r="70" spans="1:13" x14ac:dyDescent="0.2">
      <c r="A70" s="195" t="s">
        <v>617</v>
      </c>
      <c r="B70" s="185">
        <v>0</v>
      </c>
      <c r="C70" s="146">
        <v>0</v>
      </c>
      <c r="D70" s="146">
        <v>0</v>
      </c>
      <c r="E70" s="146">
        <v>0</v>
      </c>
      <c r="F70" s="146">
        <v>0</v>
      </c>
      <c r="G70" s="146">
        <v>0</v>
      </c>
      <c r="H70" s="146">
        <v>0</v>
      </c>
      <c r="I70" s="146">
        <v>0</v>
      </c>
      <c r="J70" s="146">
        <v>0</v>
      </c>
      <c r="K70" s="146">
        <v>0</v>
      </c>
      <c r="L70" s="146">
        <v>0</v>
      </c>
      <c r="M70" s="146">
        <v>0</v>
      </c>
    </row>
    <row r="71" spans="1:13" x14ac:dyDescent="0.2">
      <c r="A71" s="197" t="s">
        <v>618</v>
      </c>
      <c r="B71" s="179">
        <v>3</v>
      </c>
      <c r="C71" s="160">
        <v>0</v>
      </c>
      <c r="D71" s="160">
        <v>3</v>
      </c>
      <c r="E71" s="168">
        <v>0</v>
      </c>
      <c r="F71" s="160">
        <v>0</v>
      </c>
      <c r="G71" s="160">
        <v>0</v>
      </c>
      <c r="H71" s="168">
        <v>3</v>
      </c>
      <c r="I71" s="160">
        <v>0</v>
      </c>
      <c r="J71" s="160">
        <v>3</v>
      </c>
      <c r="K71" s="168">
        <v>0</v>
      </c>
      <c r="L71" s="160">
        <v>0</v>
      </c>
      <c r="M71" s="160">
        <v>0</v>
      </c>
    </row>
  </sheetData>
  <mergeCells count="4">
    <mergeCell ref="B2:D2"/>
    <mergeCell ref="E2:G2"/>
    <mergeCell ref="H2:J2"/>
    <mergeCell ref="K2:M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/>
  </sheetViews>
  <sheetFormatPr baseColWidth="10" defaultRowHeight="14.25" x14ac:dyDescent="0.2"/>
  <sheetData>
    <row r="1" spans="1:23" ht="15" x14ac:dyDescent="0.25">
      <c r="A1" s="9" t="s">
        <v>5</v>
      </c>
      <c r="B1" s="10"/>
      <c r="C1" s="10"/>
      <c r="D1" s="10"/>
      <c r="E1" s="10"/>
      <c r="F1" s="10"/>
      <c r="G1" s="10"/>
      <c r="H1" s="5"/>
      <c r="I1" s="5"/>
      <c r="J1" s="5"/>
    </row>
    <row r="2" spans="1:23" ht="15" x14ac:dyDescent="0.25">
      <c r="A2" s="12" t="s">
        <v>22</v>
      </c>
      <c r="B2" s="10"/>
      <c r="C2" s="10"/>
      <c r="D2" s="10"/>
      <c r="E2" s="10"/>
      <c r="F2" s="10"/>
      <c r="G2" s="10"/>
      <c r="H2" s="5"/>
      <c r="I2" s="5"/>
      <c r="J2" s="5"/>
    </row>
    <row r="4" spans="1:23" x14ac:dyDescent="0.2">
      <c r="A4" s="246" t="s">
        <v>23</v>
      </c>
      <c r="B4" s="243" t="s">
        <v>18</v>
      </c>
      <c r="C4" s="13"/>
      <c r="D4" s="14"/>
      <c r="E4" s="244" t="s">
        <v>24</v>
      </c>
      <c r="F4" s="16"/>
      <c r="G4" s="16"/>
      <c r="H4" s="13"/>
      <c r="I4" s="13"/>
      <c r="J4" s="13"/>
      <c r="K4" s="13"/>
      <c r="L4" s="13"/>
      <c r="M4" s="13"/>
      <c r="N4" s="13"/>
      <c r="O4" s="13"/>
      <c r="P4" s="13"/>
      <c r="Q4" s="244" t="s">
        <v>25</v>
      </c>
      <c r="R4" s="13"/>
      <c r="S4" s="14"/>
      <c r="T4" s="244" t="s">
        <v>26</v>
      </c>
      <c r="U4" s="13"/>
      <c r="V4" s="14"/>
      <c r="W4" s="247" t="s">
        <v>27</v>
      </c>
    </row>
    <row r="5" spans="1:23" x14ac:dyDescent="0.2">
      <c r="A5" s="18"/>
      <c r="B5" s="19"/>
      <c r="C5" s="20"/>
      <c r="D5" s="21"/>
      <c r="E5" s="22"/>
      <c r="F5" s="23"/>
      <c r="G5" s="23"/>
      <c r="H5" s="20"/>
      <c r="I5" s="20"/>
      <c r="J5" s="20"/>
      <c r="K5" s="24"/>
      <c r="L5" s="20"/>
      <c r="M5" s="20"/>
      <c r="N5" s="20"/>
      <c r="O5" s="20"/>
      <c r="P5" s="20"/>
      <c r="Q5" s="245" t="s">
        <v>28</v>
      </c>
      <c r="R5" s="20"/>
      <c r="S5" s="21"/>
      <c r="T5" s="245" t="s">
        <v>29</v>
      </c>
      <c r="U5" s="23"/>
      <c r="V5" s="21"/>
      <c r="W5" s="248" t="s">
        <v>30</v>
      </c>
    </row>
    <row r="6" spans="1:23" x14ac:dyDescent="0.2">
      <c r="A6" s="18"/>
      <c r="B6" s="20"/>
      <c r="C6" s="20"/>
      <c r="D6" s="21"/>
      <c r="E6" s="22"/>
      <c r="F6" s="23"/>
      <c r="G6" s="23"/>
      <c r="H6" s="20"/>
      <c r="I6" s="20"/>
      <c r="J6" s="20"/>
      <c r="K6" s="20"/>
      <c r="L6" s="20"/>
      <c r="M6" s="20"/>
      <c r="N6" s="20"/>
      <c r="O6" s="20"/>
      <c r="P6" s="20"/>
      <c r="Q6" s="22"/>
      <c r="R6" s="20"/>
      <c r="S6" s="21"/>
      <c r="T6" s="22"/>
      <c r="U6" s="20"/>
      <c r="V6" s="21"/>
      <c r="W6" s="25"/>
    </row>
    <row r="7" spans="1:23" ht="15" x14ac:dyDescent="0.25">
      <c r="A7" s="18"/>
      <c r="B7" s="20"/>
      <c r="C7" s="20"/>
      <c r="D7" s="21"/>
      <c r="E7" s="15" t="s">
        <v>19</v>
      </c>
      <c r="F7" s="16"/>
      <c r="G7" s="26"/>
      <c r="H7" s="15" t="s">
        <v>31</v>
      </c>
      <c r="I7" s="27"/>
      <c r="J7" s="14"/>
      <c r="K7" s="15" t="s">
        <v>32</v>
      </c>
      <c r="L7" s="13"/>
      <c r="M7" s="14"/>
      <c r="N7" s="28" t="s">
        <v>33</v>
      </c>
      <c r="O7" s="13"/>
      <c r="P7" s="13"/>
      <c r="Q7" s="29"/>
      <c r="R7" s="20"/>
      <c r="S7" s="21"/>
      <c r="T7" s="29"/>
      <c r="U7" s="20"/>
      <c r="V7" s="21"/>
      <c r="W7" s="30"/>
    </row>
    <row r="8" spans="1:23" x14ac:dyDescent="0.2">
      <c r="A8" s="18"/>
      <c r="B8" s="20"/>
      <c r="C8" s="20"/>
      <c r="D8" s="21"/>
      <c r="E8" s="31"/>
      <c r="F8" s="32"/>
      <c r="G8" s="33"/>
      <c r="H8" s="34"/>
      <c r="I8" s="35"/>
      <c r="J8" s="36"/>
      <c r="K8" s="34"/>
      <c r="L8" s="35"/>
      <c r="M8" s="36"/>
      <c r="N8" s="34"/>
      <c r="O8" s="37"/>
      <c r="P8" s="37"/>
      <c r="Q8" s="34"/>
      <c r="R8" s="37"/>
      <c r="S8" s="36"/>
      <c r="T8" s="34"/>
      <c r="U8" s="37"/>
      <c r="V8" s="36"/>
      <c r="W8" s="38"/>
    </row>
    <row r="9" spans="1:23" x14ac:dyDescent="0.2">
      <c r="A9" s="55"/>
      <c r="B9" s="17" t="s">
        <v>19</v>
      </c>
      <c r="C9" s="17" t="s">
        <v>20</v>
      </c>
      <c r="D9" s="17" t="s">
        <v>21</v>
      </c>
      <c r="E9" s="17" t="s">
        <v>19</v>
      </c>
      <c r="F9" s="14" t="s">
        <v>20</v>
      </c>
      <c r="G9" s="17" t="s">
        <v>21</v>
      </c>
      <c r="H9" s="17" t="s">
        <v>34</v>
      </c>
      <c r="I9" s="17" t="s">
        <v>20</v>
      </c>
      <c r="J9" s="17" t="s">
        <v>21</v>
      </c>
      <c r="K9" s="17" t="s">
        <v>19</v>
      </c>
      <c r="L9" s="17" t="s">
        <v>20</v>
      </c>
      <c r="M9" s="17" t="s">
        <v>21</v>
      </c>
      <c r="N9" s="17" t="s">
        <v>19</v>
      </c>
      <c r="O9" s="17" t="s">
        <v>20</v>
      </c>
      <c r="P9" s="17" t="s">
        <v>21</v>
      </c>
      <c r="Q9" s="25" t="s">
        <v>19</v>
      </c>
      <c r="R9" s="25" t="s">
        <v>20</v>
      </c>
      <c r="S9" s="25" t="s">
        <v>21</v>
      </c>
      <c r="T9" s="25" t="s">
        <v>19</v>
      </c>
      <c r="U9" s="25" t="s">
        <v>20</v>
      </c>
      <c r="V9" s="25" t="s">
        <v>21</v>
      </c>
      <c r="W9" s="17"/>
    </row>
    <row r="10" spans="1:23" s="98" customFormat="1" x14ac:dyDescent="0.2">
      <c r="A10" s="239">
        <v>1974</v>
      </c>
      <c r="B10" s="240">
        <v>11452</v>
      </c>
      <c r="C10" s="240">
        <v>5259</v>
      </c>
      <c r="D10" s="240">
        <v>6193</v>
      </c>
      <c r="E10" s="240">
        <v>8739</v>
      </c>
      <c r="F10" s="241">
        <v>4922</v>
      </c>
      <c r="G10" s="241">
        <v>3817</v>
      </c>
      <c r="H10" s="240">
        <v>6680</v>
      </c>
      <c r="I10" s="241">
        <v>3899</v>
      </c>
      <c r="J10" s="240">
        <v>2781</v>
      </c>
      <c r="K10" s="242">
        <v>1989</v>
      </c>
      <c r="L10" s="241">
        <v>1022</v>
      </c>
      <c r="M10" s="240">
        <v>967</v>
      </c>
      <c r="N10" s="240">
        <v>70</v>
      </c>
      <c r="O10" s="241">
        <v>1</v>
      </c>
      <c r="P10" s="240">
        <v>69</v>
      </c>
      <c r="Q10" s="241" t="s">
        <v>35</v>
      </c>
      <c r="R10" s="241" t="s">
        <v>35</v>
      </c>
      <c r="S10" s="241" t="s">
        <v>35</v>
      </c>
      <c r="T10" s="240">
        <v>711</v>
      </c>
      <c r="U10" s="241">
        <v>337</v>
      </c>
      <c r="V10" s="240">
        <v>374</v>
      </c>
      <c r="W10" s="240">
        <v>2002</v>
      </c>
    </row>
    <row r="11" spans="1:23" x14ac:dyDescent="0.2">
      <c r="A11" s="81">
        <v>1975</v>
      </c>
      <c r="B11" s="41">
        <v>12651</v>
      </c>
      <c r="C11" s="41">
        <v>5887</v>
      </c>
      <c r="D11" s="41">
        <v>6764</v>
      </c>
      <c r="E11" s="41">
        <v>9891</v>
      </c>
      <c r="F11" s="60">
        <v>5600</v>
      </c>
      <c r="G11" s="60">
        <v>4291</v>
      </c>
      <c r="H11" s="41">
        <v>7414</v>
      </c>
      <c r="I11" s="60">
        <v>4364</v>
      </c>
      <c r="J11" s="41">
        <v>3050</v>
      </c>
      <c r="K11" s="82">
        <v>2416</v>
      </c>
      <c r="L11" s="60">
        <v>1236</v>
      </c>
      <c r="M11" s="41">
        <v>1180</v>
      </c>
      <c r="N11" s="41">
        <v>61</v>
      </c>
      <c r="O11" s="60">
        <v>0</v>
      </c>
      <c r="P11" s="41">
        <v>61</v>
      </c>
      <c r="Q11" s="83" t="s">
        <v>35</v>
      </c>
      <c r="R11" s="83" t="s">
        <v>35</v>
      </c>
      <c r="S11" s="83" t="s">
        <v>35</v>
      </c>
      <c r="T11" s="41">
        <v>597</v>
      </c>
      <c r="U11" s="60">
        <v>287</v>
      </c>
      <c r="V11" s="41">
        <v>310</v>
      </c>
      <c r="W11" s="41">
        <v>2163</v>
      </c>
    </row>
    <row r="12" spans="1:23" x14ac:dyDescent="0.2">
      <c r="A12" s="81">
        <v>1976</v>
      </c>
      <c r="B12" s="41">
        <v>15261</v>
      </c>
      <c r="C12" s="41">
        <v>7522</v>
      </c>
      <c r="D12" s="41">
        <v>7739</v>
      </c>
      <c r="E12" s="41">
        <v>12609</v>
      </c>
      <c r="F12" s="60">
        <v>7148</v>
      </c>
      <c r="G12" s="60">
        <v>5461</v>
      </c>
      <c r="H12" s="41">
        <v>9909</v>
      </c>
      <c r="I12" s="60">
        <v>5761</v>
      </c>
      <c r="J12" s="41">
        <v>4148</v>
      </c>
      <c r="K12" s="82">
        <v>2638</v>
      </c>
      <c r="L12" s="60">
        <v>1381</v>
      </c>
      <c r="M12" s="41">
        <v>1257</v>
      </c>
      <c r="N12" s="41">
        <v>62</v>
      </c>
      <c r="O12" s="60">
        <v>6</v>
      </c>
      <c r="P12" s="41">
        <v>56</v>
      </c>
      <c r="Q12" s="83" t="s">
        <v>35</v>
      </c>
      <c r="R12" s="83" t="s">
        <v>35</v>
      </c>
      <c r="S12" s="83" t="s">
        <v>35</v>
      </c>
      <c r="T12" s="41">
        <v>727</v>
      </c>
      <c r="U12" s="60">
        <v>374</v>
      </c>
      <c r="V12" s="41">
        <v>353</v>
      </c>
      <c r="W12" s="41">
        <v>1925</v>
      </c>
    </row>
    <row r="13" spans="1:23" x14ac:dyDescent="0.2">
      <c r="A13" s="81">
        <v>1977</v>
      </c>
      <c r="B13" s="41">
        <v>16803</v>
      </c>
      <c r="C13" s="41">
        <v>8377</v>
      </c>
      <c r="D13" s="41">
        <v>8426</v>
      </c>
      <c r="E13" s="41">
        <v>14354</v>
      </c>
      <c r="F13" s="60">
        <v>8068</v>
      </c>
      <c r="G13" s="60">
        <v>6286</v>
      </c>
      <c r="H13" s="41">
        <v>10776</v>
      </c>
      <c r="I13" s="60">
        <v>6215</v>
      </c>
      <c r="J13" s="41">
        <v>4561</v>
      </c>
      <c r="K13" s="82">
        <v>3537</v>
      </c>
      <c r="L13" s="60">
        <v>1849</v>
      </c>
      <c r="M13" s="41">
        <v>1688</v>
      </c>
      <c r="N13" s="41">
        <v>41</v>
      </c>
      <c r="O13" s="60">
        <v>4</v>
      </c>
      <c r="P13" s="41">
        <v>37</v>
      </c>
      <c r="Q13" s="83" t="s">
        <v>35</v>
      </c>
      <c r="R13" s="83" t="s">
        <v>35</v>
      </c>
      <c r="S13" s="83" t="s">
        <v>35</v>
      </c>
      <c r="T13" s="41">
        <v>620</v>
      </c>
      <c r="U13" s="60">
        <v>309</v>
      </c>
      <c r="V13" s="41">
        <v>311</v>
      </c>
      <c r="W13" s="41">
        <v>1829</v>
      </c>
    </row>
    <row r="14" spans="1:23" x14ac:dyDescent="0.2">
      <c r="A14" s="81">
        <v>1978</v>
      </c>
      <c r="B14" s="41">
        <v>37157</v>
      </c>
      <c r="C14" s="41">
        <v>18637</v>
      </c>
      <c r="D14" s="41">
        <v>18520</v>
      </c>
      <c r="E14" s="41">
        <v>9437</v>
      </c>
      <c r="F14" s="60">
        <v>5412</v>
      </c>
      <c r="G14" s="60">
        <v>4025</v>
      </c>
      <c r="H14" s="41">
        <v>8586</v>
      </c>
      <c r="I14" s="60">
        <v>4969</v>
      </c>
      <c r="J14" s="41">
        <v>3617</v>
      </c>
      <c r="K14" s="82">
        <v>810</v>
      </c>
      <c r="L14" s="60">
        <v>439</v>
      </c>
      <c r="M14" s="41">
        <v>371</v>
      </c>
      <c r="N14" s="41">
        <v>41</v>
      </c>
      <c r="O14" s="60">
        <v>4</v>
      </c>
      <c r="P14" s="41">
        <v>37</v>
      </c>
      <c r="Q14" s="41">
        <v>25183</v>
      </c>
      <c r="R14" s="60">
        <v>12896</v>
      </c>
      <c r="S14" s="41">
        <v>12287</v>
      </c>
      <c r="T14" s="41">
        <v>686</v>
      </c>
      <c r="U14" s="60">
        <v>329</v>
      </c>
      <c r="V14" s="41">
        <v>357</v>
      </c>
      <c r="W14" s="41">
        <v>1851</v>
      </c>
    </row>
    <row r="15" spans="1:23" x14ac:dyDescent="0.2">
      <c r="A15" s="81">
        <v>1979</v>
      </c>
      <c r="B15" s="41">
        <v>25696</v>
      </c>
      <c r="C15" s="41">
        <v>12749</v>
      </c>
      <c r="D15" s="41">
        <v>12947</v>
      </c>
      <c r="E15" s="41">
        <v>9372</v>
      </c>
      <c r="F15" s="60">
        <v>5368</v>
      </c>
      <c r="G15" s="60">
        <v>4004</v>
      </c>
      <c r="H15" s="41">
        <v>8475</v>
      </c>
      <c r="I15" s="60">
        <v>4941</v>
      </c>
      <c r="J15" s="41">
        <v>3534</v>
      </c>
      <c r="K15" s="82">
        <v>839</v>
      </c>
      <c r="L15" s="60">
        <v>415</v>
      </c>
      <c r="M15" s="41">
        <v>424</v>
      </c>
      <c r="N15" s="41">
        <v>58</v>
      </c>
      <c r="O15" s="60">
        <v>12</v>
      </c>
      <c r="P15" s="41">
        <v>46</v>
      </c>
      <c r="Q15" s="41">
        <v>13623</v>
      </c>
      <c r="R15" s="60">
        <v>6884</v>
      </c>
      <c r="S15" s="41">
        <v>6739</v>
      </c>
      <c r="T15" s="41">
        <v>830</v>
      </c>
      <c r="U15" s="60">
        <v>497</v>
      </c>
      <c r="V15" s="41">
        <v>333</v>
      </c>
      <c r="W15" s="41">
        <v>1871</v>
      </c>
    </row>
    <row r="16" spans="1:23" x14ac:dyDescent="0.2">
      <c r="A16" s="239">
        <v>1980</v>
      </c>
      <c r="B16" s="240">
        <v>16060</v>
      </c>
      <c r="C16" s="240">
        <v>7797</v>
      </c>
      <c r="D16" s="240">
        <v>8263</v>
      </c>
      <c r="E16" s="240">
        <v>9735</v>
      </c>
      <c r="F16" s="241">
        <v>5678</v>
      </c>
      <c r="G16" s="241">
        <v>4057</v>
      </c>
      <c r="H16" s="240">
        <v>8780</v>
      </c>
      <c r="I16" s="241">
        <v>5195</v>
      </c>
      <c r="J16" s="240">
        <v>3585</v>
      </c>
      <c r="K16" s="242">
        <v>915</v>
      </c>
      <c r="L16" s="241">
        <v>476</v>
      </c>
      <c r="M16" s="240">
        <v>439</v>
      </c>
      <c r="N16" s="240">
        <v>40</v>
      </c>
      <c r="O16" s="241">
        <v>7</v>
      </c>
      <c r="P16" s="240">
        <v>33</v>
      </c>
      <c r="Q16" s="241">
        <v>3867</v>
      </c>
      <c r="R16" s="241">
        <v>1905</v>
      </c>
      <c r="S16" s="241">
        <v>1962</v>
      </c>
      <c r="T16" s="240">
        <v>465</v>
      </c>
      <c r="U16" s="241">
        <v>214</v>
      </c>
      <c r="V16" s="240">
        <v>251</v>
      </c>
      <c r="W16" s="240">
        <v>1993</v>
      </c>
    </row>
    <row r="17" spans="1:23" x14ac:dyDescent="0.2">
      <c r="A17" s="239">
        <v>1981</v>
      </c>
      <c r="B17" s="240">
        <v>14299</v>
      </c>
      <c r="C17" s="240">
        <v>6696</v>
      </c>
      <c r="D17" s="240">
        <v>7603</v>
      </c>
      <c r="E17" s="240">
        <v>8574</v>
      </c>
      <c r="F17" s="241">
        <v>4973</v>
      </c>
      <c r="G17" s="241">
        <v>3601</v>
      </c>
      <c r="H17" s="240">
        <v>7848</v>
      </c>
      <c r="I17" s="241">
        <v>4621</v>
      </c>
      <c r="J17" s="240">
        <v>3227</v>
      </c>
      <c r="K17" s="242">
        <v>597</v>
      </c>
      <c r="L17" s="241">
        <v>308</v>
      </c>
      <c r="M17" s="240">
        <v>289</v>
      </c>
      <c r="N17" s="240">
        <v>129</v>
      </c>
      <c r="O17" s="241">
        <v>44</v>
      </c>
      <c r="P17" s="240">
        <v>85</v>
      </c>
      <c r="Q17" s="241">
        <v>3172</v>
      </c>
      <c r="R17" s="241">
        <v>1524</v>
      </c>
      <c r="S17" s="241">
        <v>1648</v>
      </c>
      <c r="T17" s="240">
        <v>437</v>
      </c>
      <c r="U17" s="241">
        <v>199</v>
      </c>
      <c r="V17" s="240">
        <v>238</v>
      </c>
      <c r="W17" s="240">
        <v>2116</v>
      </c>
    </row>
    <row r="18" spans="1:23" x14ac:dyDescent="0.2">
      <c r="A18" s="239">
        <v>1982</v>
      </c>
      <c r="B18" s="240">
        <v>12723</v>
      </c>
      <c r="C18" s="240">
        <v>5719</v>
      </c>
      <c r="D18" s="240">
        <v>7004</v>
      </c>
      <c r="E18" s="240">
        <v>9352</v>
      </c>
      <c r="F18" s="241">
        <v>5208</v>
      </c>
      <c r="G18" s="241">
        <v>4144</v>
      </c>
      <c r="H18" s="240">
        <v>8689</v>
      </c>
      <c r="I18" s="241">
        <v>4909</v>
      </c>
      <c r="J18" s="240">
        <v>3780</v>
      </c>
      <c r="K18" s="242">
        <v>636</v>
      </c>
      <c r="L18" s="241">
        <v>293</v>
      </c>
      <c r="M18" s="240">
        <v>343</v>
      </c>
      <c r="N18" s="240">
        <v>27</v>
      </c>
      <c r="O18" s="241">
        <v>6</v>
      </c>
      <c r="P18" s="240">
        <v>21</v>
      </c>
      <c r="Q18" s="241">
        <v>576</v>
      </c>
      <c r="R18" s="241">
        <v>264</v>
      </c>
      <c r="S18" s="241">
        <v>312</v>
      </c>
      <c r="T18" s="240">
        <v>532</v>
      </c>
      <c r="U18" s="241">
        <v>247</v>
      </c>
      <c r="V18" s="240">
        <v>285</v>
      </c>
      <c r="W18" s="240">
        <v>2263</v>
      </c>
    </row>
    <row r="19" spans="1:23" x14ac:dyDescent="0.2">
      <c r="A19" s="239">
        <v>1983</v>
      </c>
      <c r="B19" s="240">
        <v>11831</v>
      </c>
      <c r="C19" s="240">
        <v>5310</v>
      </c>
      <c r="D19" s="240">
        <v>6521</v>
      </c>
      <c r="E19" s="240">
        <v>8722</v>
      </c>
      <c r="F19" s="241">
        <v>4894</v>
      </c>
      <c r="G19" s="241">
        <v>3828</v>
      </c>
      <c r="H19" s="240">
        <v>8034</v>
      </c>
      <c r="I19" s="241">
        <v>4548</v>
      </c>
      <c r="J19" s="240">
        <v>3486</v>
      </c>
      <c r="K19" s="242">
        <v>636</v>
      </c>
      <c r="L19" s="241">
        <v>336</v>
      </c>
      <c r="M19" s="240">
        <v>300</v>
      </c>
      <c r="N19" s="240">
        <v>52</v>
      </c>
      <c r="O19" s="241">
        <v>10</v>
      </c>
      <c r="P19" s="240">
        <v>42</v>
      </c>
      <c r="Q19" s="241">
        <v>274</v>
      </c>
      <c r="R19" s="241">
        <v>138</v>
      </c>
      <c r="S19" s="241">
        <v>136</v>
      </c>
      <c r="T19" s="240">
        <v>658</v>
      </c>
      <c r="U19" s="241">
        <v>278</v>
      </c>
      <c r="V19" s="240">
        <v>380</v>
      </c>
      <c r="W19" s="240">
        <v>2177</v>
      </c>
    </row>
    <row r="20" spans="1:23" x14ac:dyDescent="0.2">
      <c r="A20" s="239">
        <v>1984</v>
      </c>
      <c r="B20" s="240">
        <v>11850</v>
      </c>
      <c r="C20" s="240">
        <v>5193</v>
      </c>
      <c r="D20" s="240">
        <v>6657</v>
      </c>
      <c r="E20" s="240">
        <v>8593</v>
      </c>
      <c r="F20" s="241">
        <v>4807</v>
      </c>
      <c r="G20" s="241">
        <v>3786</v>
      </c>
      <c r="H20" s="240">
        <v>7821</v>
      </c>
      <c r="I20" s="241">
        <v>4437</v>
      </c>
      <c r="J20" s="240">
        <v>3384</v>
      </c>
      <c r="K20" s="242">
        <v>734</v>
      </c>
      <c r="L20" s="241">
        <v>365</v>
      </c>
      <c r="M20" s="240">
        <v>369</v>
      </c>
      <c r="N20" s="240">
        <v>38</v>
      </c>
      <c r="O20" s="241">
        <v>5</v>
      </c>
      <c r="P20" s="240">
        <v>33</v>
      </c>
      <c r="Q20" s="241">
        <v>212</v>
      </c>
      <c r="R20" s="241">
        <v>105</v>
      </c>
      <c r="S20" s="241">
        <v>107</v>
      </c>
      <c r="T20" s="240">
        <v>695</v>
      </c>
      <c r="U20" s="241">
        <v>281</v>
      </c>
      <c r="V20" s="240">
        <v>414</v>
      </c>
      <c r="W20" s="240">
        <v>2350</v>
      </c>
    </row>
    <row r="21" spans="1:23" x14ac:dyDescent="0.2">
      <c r="A21" s="81">
        <v>1985</v>
      </c>
      <c r="B21" s="41">
        <v>14393</v>
      </c>
      <c r="C21" s="41">
        <v>6470</v>
      </c>
      <c r="D21" s="41">
        <v>7923</v>
      </c>
      <c r="E21" s="41">
        <v>8803</v>
      </c>
      <c r="F21" s="60">
        <v>4844</v>
      </c>
      <c r="G21" s="60">
        <v>3959</v>
      </c>
      <c r="H21" s="41">
        <v>8331</v>
      </c>
      <c r="I21" s="60">
        <v>4627</v>
      </c>
      <c r="J21" s="41">
        <v>3704</v>
      </c>
      <c r="K21" s="82">
        <v>435</v>
      </c>
      <c r="L21" s="60">
        <v>212</v>
      </c>
      <c r="M21" s="41">
        <v>223</v>
      </c>
      <c r="N21" s="41">
        <v>37</v>
      </c>
      <c r="O21" s="60">
        <v>5</v>
      </c>
      <c r="P21" s="41">
        <v>32</v>
      </c>
      <c r="Q21" s="41">
        <v>2869</v>
      </c>
      <c r="R21" s="60">
        <v>1408</v>
      </c>
      <c r="S21" s="41">
        <v>1461</v>
      </c>
      <c r="T21" s="41">
        <v>523</v>
      </c>
      <c r="U21" s="60">
        <v>218</v>
      </c>
      <c r="V21" s="41">
        <v>305</v>
      </c>
      <c r="W21" s="41">
        <v>2198</v>
      </c>
    </row>
    <row r="22" spans="1:23" x14ac:dyDescent="0.2">
      <c r="A22" s="81">
        <v>1986</v>
      </c>
      <c r="B22" s="41">
        <v>14416</v>
      </c>
      <c r="C22" s="41">
        <v>6447</v>
      </c>
      <c r="D22" s="41">
        <v>7969</v>
      </c>
      <c r="E22" s="41">
        <v>7531</v>
      </c>
      <c r="F22" s="60">
        <v>4167</v>
      </c>
      <c r="G22" s="60">
        <v>3364</v>
      </c>
      <c r="H22" s="41">
        <v>7423</v>
      </c>
      <c r="I22" s="60">
        <v>4132</v>
      </c>
      <c r="J22" s="41">
        <v>3291</v>
      </c>
      <c r="K22" s="82">
        <v>52</v>
      </c>
      <c r="L22" s="60">
        <v>27</v>
      </c>
      <c r="M22" s="41">
        <v>25</v>
      </c>
      <c r="N22" s="41">
        <v>56</v>
      </c>
      <c r="O22" s="60">
        <v>8</v>
      </c>
      <c r="P22" s="41">
        <v>48</v>
      </c>
      <c r="Q22" s="41">
        <v>4084</v>
      </c>
      <c r="R22" s="60">
        <v>1994</v>
      </c>
      <c r="S22" s="41">
        <v>2090</v>
      </c>
      <c r="T22" s="41">
        <v>665</v>
      </c>
      <c r="U22" s="60">
        <v>286</v>
      </c>
      <c r="V22" s="41">
        <v>379</v>
      </c>
      <c r="W22" s="41">
        <v>2136</v>
      </c>
    </row>
    <row r="23" spans="1:23" x14ac:dyDescent="0.2">
      <c r="A23" s="81">
        <v>1987</v>
      </c>
      <c r="B23" s="41">
        <v>12370</v>
      </c>
      <c r="C23" s="41">
        <v>5073</v>
      </c>
      <c r="D23" s="41">
        <v>7297</v>
      </c>
      <c r="E23" s="41">
        <v>6909</v>
      </c>
      <c r="F23" s="60">
        <v>3793</v>
      </c>
      <c r="G23" s="60">
        <v>3116</v>
      </c>
      <c r="H23" s="41">
        <v>6781</v>
      </c>
      <c r="I23" s="60">
        <v>3740</v>
      </c>
      <c r="J23" s="41">
        <v>3041</v>
      </c>
      <c r="K23" s="82">
        <v>90</v>
      </c>
      <c r="L23" s="60">
        <v>47</v>
      </c>
      <c r="M23" s="41">
        <v>43</v>
      </c>
      <c r="N23" s="41">
        <v>38</v>
      </c>
      <c r="O23" s="60">
        <v>6</v>
      </c>
      <c r="P23" s="41">
        <v>32</v>
      </c>
      <c r="Q23" s="41">
        <v>2046</v>
      </c>
      <c r="R23" s="60">
        <v>1024</v>
      </c>
      <c r="S23" s="41">
        <v>1022</v>
      </c>
      <c r="T23" s="41">
        <v>623</v>
      </c>
      <c r="U23" s="60">
        <v>256</v>
      </c>
      <c r="V23" s="41">
        <v>367</v>
      </c>
      <c r="W23" s="41">
        <v>2792</v>
      </c>
    </row>
    <row r="24" spans="1:23" x14ac:dyDescent="0.2">
      <c r="A24" s="81">
        <v>1988</v>
      </c>
      <c r="B24" s="41">
        <v>11356</v>
      </c>
      <c r="C24" s="41">
        <v>4731</v>
      </c>
      <c r="D24" s="41">
        <v>6625</v>
      </c>
      <c r="E24" s="41">
        <v>6689</v>
      </c>
      <c r="F24" s="60">
        <v>3646</v>
      </c>
      <c r="G24" s="60">
        <v>3043</v>
      </c>
      <c r="H24" s="41">
        <v>6558</v>
      </c>
      <c r="I24" s="60">
        <v>3592</v>
      </c>
      <c r="J24" s="41">
        <v>2966</v>
      </c>
      <c r="K24" s="82">
        <v>80</v>
      </c>
      <c r="L24" s="60">
        <v>44</v>
      </c>
      <c r="M24" s="41">
        <v>36</v>
      </c>
      <c r="N24" s="41">
        <v>51</v>
      </c>
      <c r="O24" s="60">
        <v>10</v>
      </c>
      <c r="P24" s="41">
        <v>41</v>
      </c>
      <c r="Q24" s="41">
        <v>1655</v>
      </c>
      <c r="R24" s="60">
        <v>852</v>
      </c>
      <c r="S24" s="41">
        <v>803</v>
      </c>
      <c r="T24" s="41">
        <v>603</v>
      </c>
      <c r="U24" s="60">
        <v>233</v>
      </c>
      <c r="V24" s="41">
        <v>370</v>
      </c>
      <c r="W24" s="41">
        <v>2409</v>
      </c>
    </row>
    <row r="25" spans="1:23" x14ac:dyDescent="0.2">
      <c r="A25" s="81">
        <v>1989</v>
      </c>
      <c r="B25" s="41">
        <v>10342</v>
      </c>
      <c r="C25" s="41">
        <v>4161</v>
      </c>
      <c r="D25" s="41">
        <v>6181</v>
      </c>
      <c r="E25" s="41">
        <v>6863</v>
      </c>
      <c r="F25" s="60">
        <v>3697</v>
      </c>
      <c r="G25" s="60">
        <v>3166</v>
      </c>
      <c r="H25" s="41">
        <v>6445</v>
      </c>
      <c r="I25" s="60">
        <v>3498</v>
      </c>
      <c r="J25" s="41">
        <v>2947</v>
      </c>
      <c r="K25" s="82">
        <v>377</v>
      </c>
      <c r="L25" s="60">
        <v>189</v>
      </c>
      <c r="M25" s="41">
        <v>188</v>
      </c>
      <c r="N25" s="41">
        <v>41</v>
      </c>
      <c r="O25" s="60">
        <v>10</v>
      </c>
      <c r="P25" s="41">
        <v>31</v>
      </c>
      <c r="Q25" s="41">
        <v>388</v>
      </c>
      <c r="R25" s="60">
        <v>195</v>
      </c>
      <c r="S25" s="41">
        <v>193</v>
      </c>
      <c r="T25" s="41">
        <v>603</v>
      </c>
      <c r="U25" s="60">
        <v>269</v>
      </c>
      <c r="V25" s="41">
        <v>334</v>
      </c>
      <c r="W25" s="41">
        <v>2488</v>
      </c>
    </row>
    <row r="26" spans="1:23" x14ac:dyDescent="0.2">
      <c r="A26" s="239">
        <v>1990</v>
      </c>
      <c r="B26" s="240">
        <v>8658</v>
      </c>
      <c r="C26" s="240">
        <v>3228</v>
      </c>
      <c r="D26" s="240">
        <v>5430</v>
      </c>
      <c r="E26" s="240">
        <v>5497</v>
      </c>
      <c r="F26" s="241">
        <v>2883</v>
      </c>
      <c r="G26" s="241">
        <v>2614</v>
      </c>
      <c r="H26" s="240">
        <v>5127</v>
      </c>
      <c r="I26" s="241">
        <v>2705</v>
      </c>
      <c r="J26" s="240">
        <v>2422</v>
      </c>
      <c r="K26" s="242">
        <v>328</v>
      </c>
      <c r="L26" s="241">
        <v>166</v>
      </c>
      <c r="M26" s="240">
        <v>162</v>
      </c>
      <c r="N26" s="240">
        <v>42</v>
      </c>
      <c r="O26" s="241">
        <v>12</v>
      </c>
      <c r="P26" s="240">
        <v>30</v>
      </c>
      <c r="Q26" s="241">
        <v>226</v>
      </c>
      <c r="R26" s="241">
        <v>120</v>
      </c>
      <c r="S26" s="241">
        <v>106</v>
      </c>
      <c r="T26" s="240">
        <v>534</v>
      </c>
      <c r="U26" s="241">
        <v>225</v>
      </c>
      <c r="V26" s="240">
        <v>309</v>
      </c>
      <c r="W26" s="240">
        <v>2401</v>
      </c>
    </row>
    <row r="27" spans="1:23" x14ac:dyDescent="0.2">
      <c r="A27" s="239">
        <v>1991</v>
      </c>
      <c r="B27" s="240">
        <v>8757</v>
      </c>
      <c r="C27" s="240">
        <v>3143</v>
      </c>
      <c r="D27" s="240">
        <v>5614</v>
      </c>
      <c r="E27" s="240">
        <v>5346</v>
      </c>
      <c r="F27" s="241">
        <v>2765</v>
      </c>
      <c r="G27" s="241">
        <v>2581</v>
      </c>
      <c r="H27" s="240">
        <v>4994</v>
      </c>
      <c r="I27" s="241">
        <v>2612</v>
      </c>
      <c r="J27" s="240">
        <v>2382</v>
      </c>
      <c r="K27" s="242">
        <v>285</v>
      </c>
      <c r="L27" s="241">
        <v>133</v>
      </c>
      <c r="M27" s="240">
        <v>152</v>
      </c>
      <c r="N27" s="240">
        <v>67</v>
      </c>
      <c r="O27" s="241">
        <v>20</v>
      </c>
      <c r="P27" s="240">
        <v>47</v>
      </c>
      <c r="Q27" s="241">
        <v>225</v>
      </c>
      <c r="R27" s="241">
        <v>103</v>
      </c>
      <c r="S27" s="241">
        <v>122</v>
      </c>
      <c r="T27" s="240">
        <v>539</v>
      </c>
      <c r="U27" s="241">
        <v>275</v>
      </c>
      <c r="V27" s="240">
        <v>264</v>
      </c>
      <c r="W27" s="240">
        <v>2647</v>
      </c>
    </row>
    <row r="28" spans="1:23" x14ac:dyDescent="0.2">
      <c r="A28" s="239">
        <v>1992</v>
      </c>
      <c r="B28" s="240">
        <v>11208</v>
      </c>
      <c r="C28" s="240">
        <v>7298</v>
      </c>
      <c r="D28" s="240">
        <v>3910</v>
      </c>
      <c r="E28" s="240">
        <v>9830</v>
      </c>
      <c r="F28" s="241">
        <v>6942</v>
      </c>
      <c r="G28" s="241">
        <v>2888</v>
      </c>
      <c r="H28" s="240">
        <v>5380</v>
      </c>
      <c r="I28" s="241">
        <v>2694</v>
      </c>
      <c r="J28" s="240">
        <v>2686</v>
      </c>
      <c r="K28" s="242">
        <v>4418</v>
      </c>
      <c r="L28" s="241">
        <v>4237</v>
      </c>
      <c r="M28" s="240">
        <v>181</v>
      </c>
      <c r="N28" s="240">
        <v>32</v>
      </c>
      <c r="O28" s="241">
        <v>11</v>
      </c>
      <c r="P28" s="240">
        <v>21</v>
      </c>
      <c r="Q28" s="241">
        <v>131</v>
      </c>
      <c r="R28" s="241">
        <v>69</v>
      </c>
      <c r="S28" s="241">
        <v>62</v>
      </c>
      <c r="T28" s="240">
        <v>655</v>
      </c>
      <c r="U28" s="241">
        <v>287</v>
      </c>
      <c r="V28" s="240">
        <v>368</v>
      </c>
      <c r="W28" s="240">
        <v>592</v>
      </c>
    </row>
    <row r="29" spans="1:23" x14ac:dyDescent="0.2">
      <c r="A29" s="239">
        <v>1993</v>
      </c>
      <c r="B29" s="240">
        <v>12928</v>
      </c>
      <c r="C29" s="240">
        <v>8782</v>
      </c>
      <c r="D29" s="240">
        <v>4146</v>
      </c>
      <c r="E29" s="240">
        <v>11920</v>
      </c>
      <c r="F29" s="241">
        <v>8371</v>
      </c>
      <c r="G29" s="241">
        <v>3549</v>
      </c>
      <c r="H29" s="240">
        <v>6216</v>
      </c>
      <c r="I29" s="241">
        <v>2962</v>
      </c>
      <c r="J29" s="240">
        <v>3254</v>
      </c>
      <c r="K29" s="242">
        <v>5677</v>
      </c>
      <c r="L29" s="241">
        <v>5401</v>
      </c>
      <c r="M29" s="240">
        <v>276</v>
      </c>
      <c r="N29" s="240">
        <v>27</v>
      </c>
      <c r="O29" s="241">
        <v>8</v>
      </c>
      <c r="P29" s="240">
        <v>19</v>
      </c>
      <c r="Q29" s="241">
        <v>130</v>
      </c>
      <c r="R29" s="241">
        <v>55</v>
      </c>
      <c r="S29" s="241">
        <v>75</v>
      </c>
      <c r="T29" s="240">
        <v>778</v>
      </c>
      <c r="U29" s="241">
        <v>356</v>
      </c>
      <c r="V29" s="240">
        <v>422</v>
      </c>
      <c r="W29" s="240">
        <v>100</v>
      </c>
    </row>
    <row r="30" spans="1:23" x14ac:dyDescent="0.2">
      <c r="A30" s="239">
        <v>1994</v>
      </c>
      <c r="B30" s="240">
        <v>13757</v>
      </c>
      <c r="C30" s="240">
        <v>8405</v>
      </c>
      <c r="D30" s="240">
        <v>5352</v>
      </c>
      <c r="E30" s="240">
        <v>12959</v>
      </c>
      <c r="F30" s="241">
        <v>8052</v>
      </c>
      <c r="G30" s="241">
        <v>4907</v>
      </c>
      <c r="H30" s="240">
        <v>8340</v>
      </c>
      <c r="I30" s="241">
        <v>3831</v>
      </c>
      <c r="J30" s="240">
        <v>4509</v>
      </c>
      <c r="K30" s="242">
        <v>4592</v>
      </c>
      <c r="L30" s="241">
        <v>4211</v>
      </c>
      <c r="M30" s="240">
        <v>381</v>
      </c>
      <c r="N30" s="240">
        <v>27</v>
      </c>
      <c r="O30" s="241">
        <v>10</v>
      </c>
      <c r="P30" s="240">
        <v>17</v>
      </c>
      <c r="Q30" s="241">
        <v>116</v>
      </c>
      <c r="R30" s="241">
        <v>65</v>
      </c>
      <c r="S30" s="241">
        <v>51</v>
      </c>
      <c r="T30" s="240">
        <v>613</v>
      </c>
      <c r="U30" s="241">
        <v>288</v>
      </c>
      <c r="V30" s="240">
        <v>325</v>
      </c>
      <c r="W30" s="240">
        <v>69</v>
      </c>
    </row>
    <row r="31" spans="1:23" x14ac:dyDescent="0.2">
      <c r="A31" s="81">
        <v>1995</v>
      </c>
      <c r="B31" s="41">
        <v>16795</v>
      </c>
      <c r="C31" s="41">
        <v>9692</v>
      </c>
      <c r="D31" s="41">
        <v>7103</v>
      </c>
      <c r="E31" s="41">
        <v>15865</v>
      </c>
      <c r="F31" s="60">
        <v>9257</v>
      </c>
      <c r="G31" s="60">
        <v>6608</v>
      </c>
      <c r="H31" s="41">
        <v>11257</v>
      </c>
      <c r="I31" s="60">
        <v>5006</v>
      </c>
      <c r="J31" s="41">
        <v>6251</v>
      </c>
      <c r="K31" s="82">
        <v>4574</v>
      </c>
      <c r="L31" s="60">
        <v>4236</v>
      </c>
      <c r="M31" s="41">
        <v>338</v>
      </c>
      <c r="N31" s="41">
        <v>34</v>
      </c>
      <c r="O31" s="60">
        <v>15</v>
      </c>
      <c r="P31" s="41">
        <v>19</v>
      </c>
      <c r="Q31" s="41">
        <v>196</v>
      </c>
      <c r="R31" s="60">
        <v>108</v>
      </c>
      <c r="S31" s="41">
        <v>88</v>
      </c>
      <c r="T31" s="41">
        <v>691</v>
      </c>
      <c r="U31" s="60">
        <v>327</v>
      </c>
      <c r="V31" s="41">
        <v>364</v>
      </c>
      <c r="W31" s="41">
        <v>43</v>
      </c>
    </row>
    <row r="32" spans="1:23" x14ac:dyDescent="0.2">
      <c r="A32" s="81">
        <v>1996</v>
      </c>
      <c r="B32" s="41">
        <v>19375</v>
      </c>
      <c r="C32" s="41">
        <v>11096</v>
      </c>
      <c r="D32" s="41">
        <v>8279</v>
      </c>
      <c r="E32" s="41">
        <v>18426</v>
      </c>
      <c r="F32" s="60">
        <v>10645</v>
      </c>
      <c r="G32" s="60">
        <v>7781</v>
      </c>
      <c r="H32" s="41">
        <v>12548</v>
      </c>
      <c r="I32" s="60">
        <v>5682</v>
      </c>
      <c r="J32" s="41">
        <v>6866</v>
      </c>
      <c r="K32" s="82">
        <v>5847</v>
      </c>
      <c r="L32" s="60">
        <v>4952</v>
      </c>
      <c r="M32" s="41">
        <v>895</v>
      </c>
      <c r="N32" s="41">
        <v>31</v>
      </c>
      <c r="O32" s="60">
        <v>11</v>
      </c>
      <c r="P32" s="41">
        <v>20</v>
      </c>
      <c r="Q32" s="41">
        <v>230</v>
      </c>
      <c r="R32" s="60">
        <v>124</v>
      </c>
      <c r="S32" s="41">
        <v>106</v>
      </c>
      <c r="T32" s="41">
        <v>719</v>
      </c>
      <c r="U32" s="60">
        <v>327</v>
      </c>
      <c r="V32" s="41">
        <v>392</v>
      </c>
      <c r="W32" s="41">
        <v>0</v>
      </c>
    </row>
    <row r="33" spans="1:23" x14ac:dyDescent="0.2">
      <c r="A33" s="81">
        <v>1997</v>
      </c>
      <c r="B33" s="41">
        <v>19169</v>
      </c>
      <c r="C33" s="41">
        <v>10294</v>
      </c>
      <c r="D33" s="41">
        <v>8875</v>
      </c>
      <c r="E33" s="41">
        <v>18325</v>
      </c>
      <c r="F33" s="60">
        <v>9890</v>
      </c>
      <c r="G33" s="60">
        <v>8435</v>
      </c>
      <c r="H33" s="41">
        <v>12912</v>
      </c>
      <c r="I33" s="60">
        <v>5807</v>
      </c>
      <c r="J33" s="41">
        <v>7105</v>
      </c>
      <c r="K33" s="82">
        <v>5393</v>
      </c>
      <c r="L33" s="60">
        <v>4073</v>
      </c>
      <c r="M33" s="41">
        <v>1320</v>
      </c>
      <c r="N33" s="41">
        <v>20</v>
      </c>
      <c r="O33" s="60">
        <v>10</v>
      </c>
      <c r="P33" s="41">
        <v>10</v>
      </c>
      <c r="Q33" s="41">
        <v>184</v>
      </c>
      <c r="R33" s="60">
        <v>96</v>
      </c>
      <c r="S33" s="41">
        <v>88</v>
      </c>
      <c r="T33" s="41">
        <v>660</v>
      </c>
      <c r="U33" s="60">
        <v>308</v>
      </c>
      <c r="V33" s="41">
        <v>352</v>
      </c>
      <c r="W33" s="41">
        <v>0</v>
      </c>
    </row>
    <row r="34" spans="1:23" x14ac:dyDescent="0.2">
      <c r="A34" s="81">
        <v>1998</v>
      </c>
      <c r="B34" s="41">
        <v>21279</v>
      </c>
      <c r="C34" s="41">
        <v>10348</v>
      </c>
      <c r="D34" s="41">
        <v>10931</v>
      </c>
      <c r="E34" s="41">
        <v>20500</v>
      </c>
      <c r="F34" s="60">
        <v>9971</v>
      </c>
      <c r="G34" s="60">
        <v>10529</v>
      </c>
      <c r="H34" s="41">
        <v>14278</v>
      </c>
      <c r="I34" s="60">
        <v>6457</v>
      </c>
      <c r="J34" s="41">
        <v>7821</v>
      </c>
      <c r="K34" s="82">
        <v>6200</v>
      </c>
      <c r="L34" s="60">
        <v>3510</v>
      </c>
      <c r="M34" s="41">
        <v>2690</v>
      </c>
      <c r="N34" s="41">
        <v>22</v>
      </c>
      <c r="O34" s="60">
        <v>4</v>
      </c>
      <c r="P34" s="41">
        <v>18</v>
      </c>
      <c r="Q34" s="41">
        <v>201</v>
      </c>
      <c r="R34" s="60">
        <v>98</v>
      </c>
      <c r="S34" s="41">
        <v>103</v>
      </c>
      <c r="T34" s="41">
        <v>578</v>
      </c>
      <c r="U34" s="60">
        <v>279</v>
      </c>
      <c r="V34" s="41">
        <v>299</v>
      </c>
      <c r="W34" s="41">
        <v>0</v>
      </c>
    </row>
    <row r="35" spans="1:23" x14ac:dyDescent="0.2">
      <c r="A35" s="81">
        <v>1999</v>
      </c>
      <c r="B35" s="41">
        <v>20363</v>
      </c>
      <c r="C35" s="41">
        <v>9581</v>
      </c>
      <c r="D35" s="41">
        <v>10782</v>
      </c>
      <c r="E35" s="41">
        <v>19539</v>
      </c>
      <c r="F35" s="60">
        <v>9194</v>
      </c>
      <c r="G35" s="60">
        <v>10345</v>
      </c>
      <c r="H35" s="41">
        <v>14634</v>
      </c>
      <c r="I35" s="60">
        <v>6687</v>
      </c>
      <c r="J35" s="41">
        <v>7947</v>
      </c>
      <c r="K35" s="82">
        <v>4890</v>
      </c>
      <c r="L35" s="60">
        <v>2504</v>
      </c>
      <c r="M35" s="41">
        <v>2386</v>
      </c>
      <c r="N35" s="41">
        <v>15</v>
      </c>
      <c r="O35" s="60">
        <v>3</v>
      </c>
      <c r="P35" s="41">
        <v>12</v>
      </c>
      <c r="Q35" s="41">
        <v>242</v>
      </c>
      <c r="R35" s="60">
        <v>118</v>
      </c>
      <c r="S35" s="41">
        <v>124</v>
      </c>
      <c r="T35" s="41">
        <v>582</v>
      </c>
      <c r="U35" s="60">
        <v>269</v>
      </c>
      <c r="V35" s="41">
        <v>313</v>
      </c>
      <c r="W35" s="41">
        <v>0</v>
      </c>
    </row>
    <row r="36" spans="1:23" x14ac:dyDescent="0.2">
      <c r="A36" s="239">
        <v>2000</v>
      </c>
      <c r="B36" s="240">
        <v>28700</v>
      </c>
      <c r="C36" s="240">
        <v>13314</v>
      </c>
      <c r="D36" s="240">
        <v>15386</v>
      </c>
      <c r="E36" s="240">
        <v>27893</v>
      </c>
      <c r="F36" s="241">
        <v>12929</v>
      </c>
      <c r="G36" s="241">
        <v>14964</v>
      </c>
      <c r="H36" s="240">
        <v>20418</v>
      </c>
      <c r="I36" s="241">
        <v>9428</v>
      </c>
      <c r="J36" s="240">
        <v>10990</v>
      </c>
      <c r="K36" s="242">
        <v>7456</v>
      </c>
      <c r="L36" s="241">
        <v>3494</v>
      </c>
      <c r="M36" s="240">
        <v>3962</v>
      </c>
      <c r="N36" s="240">
        <v>19</v>
      </c>
      <c r="O36" s="241">
        <v>7</v>
      </c>
      <c r="P36" s="240">
        <v>12</v>
      </c>
      <c r="Q36" s="241">
        <v>226</v>
      </c>
      <c r="R36" s="241">
        <v>109</v>
      </c>
      <c r="S36" s="241">
        <v>117</v>
      </c>
      <c r="T36" s="240">
        <v>581</v>
      </c>
      <c r="U36" s="241">
        <v>276</v>
      </c>
      <c r="V36" s="240">
        <v>305</v>
      </c>
      <c r="W36" s="240">
        <v>0</v>
      </c>
    </row>
    <row r="37" spans="1:23" x14ac:dyDescent="0.2">
      <c r="A37" s="239">
        <v>2001</v>
      </c>
      <c r="B37" s="240">
        <v>27586</v>
      </c>
      <c r="C37" s="240">
        <v>13117</v>
      </c>
      <c r="D37" s="240">
        <v>14469</v>
      </c>
      <c r="E37" s="240">
        <v>26860</v>
      </c>
      <c r="F37" s="241">
        <v>12749</v>
      </c>
      <c r="G37" s="241">
        <v>14111</v>
      </c>
      <c r="H37" s="240">
        <v>19239</v>
      </c>
      <c r="I37" s="241">
        <v>9238</v>
      </c>
      <c r="J37" s="240">
        <v>10001</v>
      </c>
      <c r="K37" s="242">
        <v>7612</v>
      </c>
      <c r="L37" s="241">
        <v>3508</v>
      </c>
      <c r="M37" s="240">
        <v>4104</v>
      </c>
      <c r="N37" s="240">
        <v>9</v>
      </c>
      <c r="O37" s="241">
        <v>3</v>
      </c>
      <c r="P37" s="240">
        <v>6</v>
      </c>
      <c r="Q37" s="241">
        <v>236</v>
      </c>
      <c r="R37" s="241">
        <v>121</v>
      </c>
      <c r="S37" s="241">
        <v>115</v>
      </c>
      <c r="T37" s="240">
        <v>490</v>
      </c>
      <c r="U37" s="241">
        <v>247</v>
      </c>
      <c r="V37" s="240">
        <v>243</v>
      </c>
      <c r="W37" s="240">
        <v>0</v>
      </c>
    </row>
    <row r="38" spans="1:23" x14ac:dyDescent="0.2">
      <c r="A38" s="239">
        <v>2002</v>
      </c>
      <c r="B38" s="240">
        <v>36515</v>
      </c>
      <c r="C38" s="240">
        <v>17486</v>
      </c>
      <c r="D38" s="240">
        <v>19029</v>
      </c>
      <c r="E38" s="240">
        <v>35754</v>
      </c>
      <c r="F38" s="241">
        <v>17097</v>
      </c>
      <c r="G38" s="241">
        <v>18657</v>
      </c>
      <c r="H38" s="240">
        <v>27216</v>
      </c>
      <c r="I38" s="241">
        <v>13324</v>
      </c>
      <c r="J38" s="240">
        <v>13892</v>
      </c>
      <c r="K38" s="242">
        <v>8522</v>
      </c>
      <c r="L38" s="241">
        <v>3766</v>
      </c>
      <c r="M38" s="240">
        <v>4756</v>
      </c>
      <c r="N38" s="240">
        <v>16</v>
      </c>
      <c r="O38" s="241">
        <v>7</v>
      </c>
      <c r="P38" s="240">
        <v>9</v>
      </c>
      <c r="Q38" s="241">
        <v>264</v>
      </c>
      <c r="R38" s="241">
        <v>145</v>
      </c>
      <c r="S38" s="241">
        <v>119</v>
      </c>
      <c r="T38" s="240">
        <v>497</v>
      </c>
      <c r="U38" s="241">
        <v>244</v>
      </c>
      <c r="V38" s="240">
        <v>253</v>
      </c>
      <c r="W38" s="240">
        <v>0</v>
      </c>
    </row>
    <row r="39" spans="1:23" x14ac:dyDescent="0.2">
      <c r="A39" s="239">
        <v>2003</v>
      </c>
      <c r="B39" s="240">
        <v>35424</v>
      </c>
      <c r="C39" s="240">
        <v>16829</v>
      </c>
      <c r="D39" s="240">
        <v>18595</v>
      </c>
      <c r="E39" s="240">
        <v>34602</v>
      </c>
      <c r="F39" s="241">
        <v>16433</v>
      </c>
      <c r="G39" s="241">
        <v>18169</v>
      </c>
      <c r="H39" s="240">
        <v>27015</v>
      </c>
      <c r="I39" s="241">
        <v>13085</v>
      </c>
      <c r="J39" s="240">
        <v>13930</v>
      </c>
      <c r="K39" s="242">
        <v>7570</v>
      </c>
      <c r="L39" s="241">
        <v>3345</v>
      </c>
      <c r="M39" s="240">
        <v>4225</v>
      </c>
      <c r="N39" s="240">
        <v>17</v>
      </c>
      <c r="O39" s="241">
        <v>3</v>
      </c>
      <c r="P39" s="240">
        <v>14</v>
      </c>
      <c r="Q39" s="241">
        <v>198</v>
      </c>
      <c r="R39" s="241">
        <v>93</v>
      </c>
      <c r="S39" s="241">
        <v>105</v>
      </c>
      <c r="T39" s="240">
        <v>624</v>
      </c>
      <c r="U39" s="241">
        <v>303</v>
      </c>
      <c r="V39" s="240">
        <v>321</v>
      </c>
      <c r="W39" s="240">
        <v>0</v>
      </c>
    </row>
    <row r="40" spans="1:23" x14ac:dyDescent="0.2">
      <c r="A40" s="239">
        <v>2004</v>
      </c>
      <c r="B40" s="240">
        <v>35685</v>
      </c>
      <c r="C40" s="240">
        <v>16972</v>
      </c>
      <c r="D40" s="240">
        <v>18713</v>
      </c>
      <c r="E40" s="240">
        <v>34877</v>
      </c>
      <c r="F40" s="241">
        <v>16578</v>
      </c>
      <c r="G40" s="241">
        <v>18299</v>
      </c>
      <c r="H40" s="240">
        <v>27342</v>
      </c>
      <c r="I40" s="241">
        <v>13266</v>
      </c>
      <c r="J40" s="240">
        <v>14076</v>
      </c>
      <c r="K40" s="242">
        <v>7517</v>
      </c>
      <c r="L40" s="241">
        <v>3301</v>
      </c>
      <c r="M40" s="240">
        <v>4216</v>
      </c>
      <c r="N40" s="240">
        <v>18</v>
      </c>
      <c r="O40" s="241">
        <v>11</v>
      </c>
      <c r="P40" s="240">
        <v>7</v>
      </c>
      <c r="Q40" s="241">
        <v>274</v>
      </c>
      <c r="R40" s="241">
        <v>140</v>
      </c>
      <c r="S40" s="241">
        <v>134</v>
      </c>
      <c r="T40" s="240">
        <v>534</v>
      </c>
      <c r="U40" s="241">
        <v>254</v>
      </c>
      <c r="V40" s="240">
        <v>280</v>
      </c>
      <c r="W40" s="240">
        <v>0</v>
      </c>
    </row>
    <row r="41" spans="1:23" x14ac:dyDescent="0.2">
      <c r="A41" s="81">
        <v>2005</v>
      </c>
      <c r="B41" s="41">
        <v>38437</v>
      </c>
      <c r="C41" s="41">
        <v>18685</v>
      </c>
      <c r="D41" s="41">
        <v>19752</v>
      </c>
      <c r="E41" s="41">
        <v>37704</v>
      </c>
      <c r="F41" s="60">
        <v>18299</v>
      </c>
      <c r="G41" s="60">
        <v>19405</v>
      </c>
      <c r="H41" s="41">
        <v>31737</v>
      </c>
      <c r="I41" s="60">
        <v>15705</v>
      </c>
      <c r="J41" s="41">
        <v>16032</v>
      </c>
      <c r="K41" s="82">
        <v>5951</v>
      </c>
      <c r="L41" s="60">
        <v>2585</v>
      </c>
      <c r="M41" s="41">
        <v>3366</v>
      </c>
      <c r="N41" s="41">
        <v>16</v>
      </c>
      <c r="O41" s="60">
        <v>9</v>
      </c>
      <c r="P41" s="41">
        <v>7</v>
      </c>
      <c r="Q41" s="41">
        <v>326</v>
      </c>
      <c r="R41" s="60">
        <v>181</v>
      </c>
      <c r="S41" s="41">
        <v>145</v>
      </c>
      <c r="T41" s="41">
        <v>407</v>
      </c>
      <c r="U41" s="60">
        <v>205</v>
      </c>
      <c r="V41" s="41">
        <v>202</v>
      </c>
      <c r="W41" s="41">
        <v>0</v>
      </c>
    </row>
    <row r="42" spans="1:23" x14ac:dyDescent="0.2">
      <c r="A42" s="81">
        <v>2006</v>
      </c>
      <c r="B42" s="41">
        <v>46711</v>
      </c>
      <c r="C42" s="41">
        <v>22359</v>
      </c>
      <c r="D42" s="41">
        <v>24352</v>
      </c>
      <c r="E42" s="41">
        <v>45987</v>
      </c>
      <c r="F42" s="60">
        <v>22008</v>
      </c>
      <c r="G42" s="60">
        <v>23979</v>
      </c>
      <c r="H42" s="41">
        <v>38031</v>
      </c>
      <c r="I42" s="60">
        <v>18804</v>
      </c>
      <c r="J42" s="41">
        <v>19227</v>
      </c>
      <c r="K42" s="82">
        <v>7946</v>
      </c>
      <c r="L42" s="60">
        <v>3200</v>
      </c>
      <c r="M42" s="41">
        <v>4746</v>
      </c>
      <c r="N42" s="41">
        <v>10</v>
      </c>
      <c r="O42" s="60">
        <v>4</v>
      </c>
      <c r="P42" s="41">
        <v>6</v>
      </c>
      <c r="Q42" s="41">
        <v>349</v>
      </c>
      <c r="R42" s="60">
        <v>183</v>
      </c>
      <c r="S42" s="41">
        <v>166</v>
      </c>
      <c r="T42" s="41">
        <v>375</v>
      </c>
      <c r="U42" s="60">
        <v>168</v>
      </c>
      <c r="V42" s="41">
        <v>207</v>
      </c>
      <c r="W42" s="41">
        <v>0</v>
      </c>
    </row>
    <row r="43" spans="1:23" x14ac:dyDescent="0.2">
      <c r="A43" s="81">
        <v>2007</v>
      </c>
      <c r="B43" s="41">
        <v>43889</v>
      </c>
      <c r="C43" s="41">
        <v>20893</v>
      </c>
      <c r="D43" s="41">
        <v>22996</v>
      </c>
      <c r="E43" s="41">
        <v>43269</v>
      </c>
      <c r="F43" s="60">
        <v>20619</v>
      </c>
      <c r="G43" s="60">
        <v>22650</v>
      </c>
      <c r="H43" s="41">
        <v>34879</v>
      </c>
      <c r="I43" s="60">
        <v>17191</v>
      </c>
      <c r="J43" s="41">
        <v>17688</v>
      </c>
      <c r="K43" s="82">
        <v>8377</v>
      </c>
      <c r="L43" s="60">
        <v>3421</v>
      </c>
      <c r="M43" s="41">
        <v>4956</v>
      </c>
      <c r="N43" s="41">
        <v>13</v>
      </c>
      <c r="O43" s="60">
        <v>7</v>
      </c>
      <c r="P43" s="41">
        <v>6</v>
      </c>
      <c r="Q43" s="41">
        <v>305</v>
      </c>
      <c r="R43" s="60">
        <v>148</v>
      </c>
      <c r="S43" s="41">
        <v>157</v>
      </c>
      <c r="T43" s="41">
        <v>315</v>
      </c>
      <c r="U43" s="60">
        <v>126</v>
      </c>
      <c r="V43" s="41">
        <v>189</v>
      </c>
      <c r="W43" s="41">
        <v>0</v>
      </c>
    </row>
    <row r="44" spans="1:23" x14ac:dyDescent="0.2">
      <c r="A44" s="81">
        <v>2008</v>
      </c>
      <c r="B44" s="41">
        <v>44365</v>
      </c>
      <c r="C44" s="41">
        <v>21027</v>
      </c>
      <c r="D44" s="41">
        <v>23338</v>
      </c>
      <c r="E44" s="41">
        <v>43583</v>
      </c>
      <c r="F44" s="60">
        <v>20649</v>
      </c>
      <c r="G44" s="60">
        <v>22934</v>
      </c>
      <c r="H44" s="41">
        <v>35683</v>
      </c>
      <c r="I44" s="60">
        <v>17329</v>
      </c>
      <c r="J44" s="41">
        <v>18354</v>
      </c>
      <c r="K44" s="82">
        <v>7880</v>
      </c>
      <c r="L44" s="60">
        <v>3311</v>
      </c>
      <c r="M44" s="41">
        <v>4569</v>
      </c>
      <c r="N44" s="41">
        <v>20</v>
      </c>
      <c r="O44" s="60">
        <v>9</v>
      </c>
      <c r="P44" s="41">
        <v>11</v>
      </c>
      <c r="Q44" s="41">
        <v>484</v>
      </c>
      <c r="R44" s="60">
        <v>243</v>
      </c>
      <c r="S44" s="41">
        <v>241</v>
      </c>
      <c r="T44" s="41">
        <v>298</v>
      </c>
      <c r="U44" s="60">
        <v>135</v>
      </c>
      <c r="V44" s="41">
        <v>163</v>
      </c>
      <c r="W44" s="41">
        <v>0</v>
      </c>
    </row>
    <row r="45" spans="1:23" x14ac:dyDescent="0.2">
      <c r="A45" s="81">
        <v>2009</v>
      </c>
      <c r="B45" s="41">
        <v>43440</v>
      </c>
      <c r="C45" s="41">
        <v>20478</v>
      </c>
      <c r="D45" s="41">
        <v>22962</v>
      </c>
      <c r="E45" s="41">
        <v>42918</v>
      </c>
      <c r="F45" s="60">
        <v>20226</v>
      </c>
      <c r="G45" s="60">
        <v>22692</v>
      </c>
      <c r="H45" s="41">
        <v>34136</v>
      </c>
      <c r="I45" s="60">
        <v>16415</v>
      </c>
      <c r="J45" s="41">
        <v>17721</v>
      </c>
      <c r="K45" s="82">
        <v>8766</v>
      </c>
      <c r="L45" s="60">
        <v>3804</v>
      </c>
      <c r="M45" s="41">
        <v>4962</v>
      </c>
      <c r="N45" s="41">
        <v>16</v>
      </c>
      <c r="O45" s="60">
        <v>7</v>
      </c>
      <c r="P45" s="41">
        <v>9</v>
      </c>
      <c r="Q45" s="41">
        <v>280</v>
      </c>
      <c r="R45" s="60">
        <v>147</v>
      </c>
      <c r="S45" s="41">
        <v>133</v>
      </c>
      <c r="T45" s="41">
        <v>242</v>
      </c>
      <c r="U45" s="60">
        <v>105</v>
      </c>
      <c r="V45" s="41">
        <v>137</v>
      </c>
      <c r="W45" s="41">
        <v>0</v>
      </c>
    </row>
    <row r="46" spans="1:23" x14ac:dyDescent="0.2">
      <c r="A46" s="239">
        <v>2010</v>
      </c>
      <c r="B46" s="240">
        <v>39314</v>
      </c>
      <c r="C46" s="240">
        <v>18553</v>
      </c>
      <c r="D46" s="240">
        <v>20761</v>
      </c>
      <c r="E46" s="240">
        <v>38725</v>
      </c>
      <c r="F46" s="241">
        <v>18280</v>
      </c>
      <c r="G46" s="241">
        <v>20445</v>
      </c>
      <c r="H46" s="240">
        <v>31186</v>
      </c>
      <c r="I46" s="241">
        <v>15147</v>
      </c>
      <c r="J46" s="240">
        <v>16039</v>
      </c>
      <c r="K46" s="242">
        <v>7533</v>
      </c>
      <c r="L46" s="241">
        <v>3129</v>
      </c>
      <c r="M46" s="240">
        <v>4404</v>
      </c>
      <c r="N46" s="240">
        <v>6</v>
      </c>
      <c r="O46" s="241">
        <v>4</v>
      </c>
      <c r="P46" s="240">
        <v>2</v>
      </c>
      <c r="Q46" s="241">
        <v>345</v>
      </c>
      <c r="R46" s="241">
        <v>159</v>
      </c>
      <c r="S46" s="241">
        <v>186</v>
      </c>
      <c r="T46" s="240">
        <v>244</v>
      </c>
      <c r="U46" s="241">
        <v>114</v>
      </c>
      <c r="V46" s="240">
        <v>130</v>
      </c>
      <c r="W46" s="240">
        <v>0</v>
      </c>
    </row>
    <row r="47" spans="1:23" x14ac:dyDescent="0.2">
      <c r="A47" s="239">
        <v>2011</v>
      </c>
      <c r="B47" s="240">
        <v>36757</v>
      </c>
      <c r="C47" s="240">
        <v>17161</v>
      </c>
      <c r="D47" s="240">
        <v>19596</v>
      </c>
      <c r="E47" s="240">
        <v>36266</v>
      </c>
      <c r="F47" s="241">
        <v>16936</v>
      </c>
      <c r="G47" s="241">
        <v>19330</v>
      </c>
      <c r="H47" s="240">
        <v>28003</v>
      </c>
      <c r="I47" s="241">
        <v>13470</v>
      </c>
      <c r="J47" s="240">
        <v>14533</v>
      </c>
      <c r="K47" s="242">
        <v>8259</v>
      </c>
      <c r="L47" s="241">
        <v>3464</v>
      </c>
      <c r="M47" s="240">
        <v>4795</v>
      </c>
      <c r="N47" s="240">
        <v>4</v>
      </c>
      <c r="O47" s="241">
        <v>2</v>
      </c>
      <c r="P47" s="240">
        <v>2</v>
      </c>
      <c r="Q47" s="241">
        <v>277</v>
      </c>
      <c r="R47" s="241">
        <v>127</v>
      </c>
      <c r="S47" s="241">
        <v>150</v>
      </c>
      <c r="T47" s="240">
        <v>214</v>
      </c>
      <c r="U47" s="241">
        <v>98</v>
      </c>
      <c r="V47" s="240">
        <v>116</v>
      </c>
      <c r="W47" s="240">
        <v>0</v>
      </c>
    </row>
    <row r="48" spans="1:23" x14ac:dyDescent="0.2">
      <c r="A48" s="239">
        <v>2012</v>
      </c>
      <c r="B48" s="240">
        <v>34121</v>
      </c>
      <c r="C48" s="240">
        <v>16202</v>
      </c>
      <c r="D48" s="240">
        <v>17919</v>
      </c>
      <c r="E48" s="240">
        <v>33525</v>
      </c>
      <c r="F48" s="241">
        <v>15924</v>
      </c>
      <c r="G48" s="241">
        <v>17601</v>
      </c>
      <c r="H48" s="240">
        <v>26221</v>
      </c>
      <c r="I48" s="241">
        <v>12842</v>
      </c>
      <c r="J48" s="240">
        <v>13379</v>
      </c>
      <c r="K48" s="242">
        <v>7301</v>
      </c>
      <c r="L48" s="241">
        <v>3080</v>
      </c>
      <c r="M48" s="240">
        <v>4221</v>
      </c>
      <c r="N48" s="240">
        <v>3</v>
      </c>
      <c r="O48" s="241">
        <v>2</v>
      </c>
      <c r="P48" s="240">
        <v>1</v>
      </c>
      <c r="Q48" s="241">
        <v>375</v>
      </c>
      <c r="R48" s="241">
        <v>178</v>
      </c>
      <c r="S48" s="241">
        <v>197</v>
      </c>
      <c r="T48" s="240">
        <v>221</v>
      </c>
      <c r="U48" s="241">
        <v>100</v>
      </c>
      <c r="V48" s="240">
        <v>121</v>
      </c>
      <c r="W48" s="240">
        <v>0</v>
      </c>
    </row>
    <row r="49" spans="1:23" s="19" customFormat="1" x14ac:dyDescent="0.2">
      <c r="A49" s="239">
        <v>2013</v>
      </c>
      <c r="B49" s="240">
        <v>34332</v>
      </c>
      <c r="C49" s="240">
        <v>16135</v>
      </c>
      <c r="D49" s="240">
        <v>18197</v>
      </c>
      <c r="E49" s="240">
        <v>33855</v>
      </c>
      <c r="F49" s="241">
        <f t="shared" ref="F49" si="0">+E49-G49</f>
        <v>15887</v>
      </c>
      <c r="G49" s="241">
        <v>17968</v>
      </c>
      <c r="H49" s="240">
        <v>25249</v>
      </c>
      <c r="I49" s="241">
        <f t="shared" ref="I49" si="1">+H49-J49</f>
        <v>12290</v>
      </c>
      <c r="J49" s="240">
        <v>12959</v>
      </c>
      <c r="K49" s="242">
        <v>8600</v>
      </c>
      <c r="L49" s="241">
        <f t="shared" ref="L49" si="2">+K49-M49</f>
        <v>3597</v>
      </c>
      <c r="M49" s="240">
        <v>5003</v>
      </c>
      <c r="N49" s="240">
        <v>6</v>
      </c>
      <c r="O49" s="241">
        <f>+N49-P49</f>
        <v>0</v>
      </c>
      <c r="P49" s="240">
        <v>6</v>
      </c>
      <c r="Q49" s="241">
        <v>266</v>
      </c>
      <c r="R49" s="241">
        <f>SUM(Q49,-S49)</f>
        <v>135</v>
      </c>
      <c r="S49" s="241">
        <v>131</v>
      </c>
      <c r="T49" s="240">
        <v>211</v>
      </c>
      <c r="U49" s="241">
        <v>113</v>
      </c>
      <c r="V49" s="240">
        <v>98</v>
      </c>
      <c r="W49" s="240">
        <v>0</v>
      </c>
    </row>
    <row r="50" spans="1:23" x14ac:dyDescent="0.2">
      <c r="A50" s="239">
        <v>2014</v>
      </c>
      <c r="B50" s="240">
        <v>33325</v>
      </c>
      <c r="C50" s="240">
        <f>F50+R50+U50</f>
        <v>17605</v>
      </c>
      <c r="D50" s="240">
        <f>G50+S50+V50</f>
        <v>15720</v>
      </c>
      <c r="E50" s="240">
        <v>32988</v>
      </c>
      <c r="F50" s="241">
        <v>17438</v>
      </c>
      <c r="G50" s="241">
        <v>15550</v>
      </c>
      <c r="H50" s="240">
        <v>23895</v>
      </c>
      <c r="I50" s="241">
        <v>12321</v>
      </c>
      <c r="J50" s="240">
        <v>11574</v>
      </c>
      <c r="K50" s="242">
        <v>9081</v>
      </c>
      <c r="L50" s="241">
        <v>5107</v>
      </c>
      <c r="M50" s="240">
        <v>3974</v>
      </c>
      <c r="N50" s="240">
        <v>12</v>
      </c>
      <c r="O50" s="241">
        <v>10</v>
      </c>
      <c r="P50" s="240">
        <v>2</v>
      </c>
      <c r="Q50" s="241">
        <v>213</v>
      </c>
      <c r="R50" s="241">
        <v>104</v>
      </c>
      <c r="S50" s="241">
        <v>109</v>
      </c>
      <c r="T50" s="240">
        <v>124</v>
      </c>
      <c r="U50" s="241">
        <v>63</v>
      </c>
      <c r="V50" s="240">
        <v>61</v>
      </c>
      <c r="W50" s="240">
        <v>0</v>
      </c>
    </row>
    <row r="51" spans="1:23" x14ac:dyDescent="0.2">
      <c r="A51" s="270">
        <v>2015</v>
      </c>
      <c r="B51" s="271">
        <v>40588</v>
      </c>
      <c r="C51" s="271">
        <v>19346</v>
      </c>
      <c r="D51" s="271">
        <v>21242</v>
      </c>
      <c r="E51" s="271">
        <v>40588</v>
      </c>
      <c r="F51" s="272">
        <v>19346</v>
      </c>
      <c r="G51" s="272">
        <v>21242</v>
      </c>
      <c r="H51" s="271">
        <v>31170</v>
      </c>
      <c r="I51" s="272">
        <v>15191</v>
      </c>
      <c r="J51" s="271">
        <v>15979</v>
      </c>
      <c r="K51" s="273">
        <v>9406</v>
      </c>
      <c r="L51" s="272">
        <v>4146</v>
      </c>
      <c r="M51" s="271">
        <v>5260</v>
      </c>
      <c r="N51" s="271">
        <v>12</v>
      </c>
      <c r="O51" s="272">
        <v>9</v>
      </c>
      <c r="P51" s="271">
        <v>3</v>
      </c>
      <c r="Q51" s="272">
        <v>173</v>
      </c>
      <c r="R51" s="272">
        <v>90</v>
      </c>
      <c r="S51" s="272">
        <v>83</v>
      </c>
      <c r="T51" s="271">
        <v>127</v>
      </c>
      <c r="U51" s="272">
        <v>67</v>
      </c>
      <c r="V51" s="271">
        <v>60</v>
      </c>
      <c r="W51" s="271">
        <v>0</v>
      </c>
    </row>
    <row r="52" spans="1:23" x14ac:dyDescent="0.2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8"/>
  <sheetViews>
    <sheetView workbookViewId="0">
      <selection sqref="A1:T1"/>
    </sheetView>
  </sheetViews>
  <sheetFormatPr baseColWidth="10" defaultRowHeight="14.25" x14ac:dyDescent="0.2"/>
  <cols>
    <col min="1" max="1" width="19.125" customWidth="1"/>
    <col min="2" max="2" width="11.25" customWidth="1"/>
    <col min="3" max="4" width="10.5" customWidth="1"/>
    <col min="5" max="6" width="10.25" customWidth="1"/>
  </cols>
  <sheetData>
    <row r="1" spans="1:21" ht="15" x14ac:dyDescent="0.2">
      <c r="A1" s="309" t="s">
        <v>633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217"/>
    </row>
    <row r="2" spans="1:21" x14ac:dyDescent="0.2">
      <c r="A2" s="310" t="s">
        <v>315</v>
      </c>
      <c r="B2" s="327" t="s">
        <v>529</v>
      </c>
      <c r="C2" s="330" t="s">
        <v>530</v>
      </c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2" t="s">
        <v>531</v>
      </c>
      <c r="P2" s="333"/>
      <c r="Q2" s="334"/>
      <c r="R2" s="332" t="s">
        <v>532</v>
      </c>
      <c r="S2" s="333"/>
      <c r="T2" s="334"/>
      <c r="U2" s="217"/>
    </row>
    <row r="3" spans="1:21" ht="27" customHeight="1" x14ac:dyDescent="0.2">
      <c r="A3" s="325"/>
      <c r="B3" s="328"/>
      <c r="C3" s="332" t="s">
        <v>533</v>
      </c>
      <c r="D3" s="338"/>
      <c r="E3" s="339"/>
      <c r="F3" s="332" t="s">
        <v>534</v>
      </c>
      <c r="G3" s="338"/>
      <c r="H3" s="339"/>
      <c r="I3" s="332" t="s">
        <v>535</v>
      </c>
      <c r="J3" s="338"/>
      <c r="K3" s="339"/>
      <c r="L3" s="332" t="s">
        <v>536</v>
      </c>
      <c r="M3" s="338"/>
      <c r="N3" s="339"/>
      <c r="O3" s="335"/>
      <c r="P3" s="336"/>
      <c r="Q3" s="337"/>
      <c r="R3" s="335"/>
      <c r="S3" s="336"/>
      <c r="T3" s="337"/>
      <c r="U3" s="217"/>
    </row>
    <row r="4" spans="1:21" ht="21" customHeight="1" x14ac:dyDescent="0.2">
      <c r="A4" s="326"/>
      <c r="B4" s="329"/>
      <c r="C4" s="213" t="s">
        <v>19</v>
      </c>
      <c r="D4" s="213" t="s">
        <v>21</v>
      </c>
      <c r="E4" s="214" t="s">
        <v>20</v>
      </c>
      <c r="F4" s="213" t="s">
        <v>19</v>
      </c>
      <c r="G4" s="213" t="s">
        <v>21</v>
      </c>
      <c r="H4" s="214" t="s">
        <v>20</v>
      </c>
      <c r="I4" s="213" t="s">
        <v>19</v>
      </c>
      <c r="J4" s="213" t="s">
        <v>21</v>
      </c>
      <c r="K4" s="214" t="s">
        <v>20</v>
      </c>
      <c r="L4" s="213" t="s">
        <v>19</v>
      </c>
      <c r="M4" s="213" t="s">
        <v>21</v>
      </c>
      <c r="N4" s="214" t="s">
        <v>20</v>
      </c>
      <c r="O4" s="213" t="s">
        <v>19</v>
      </c>
      <c r="P4" s="213" t="s">
        <v>21</v>
      </c>
      <c r="Q4" s="214" t="s">
        <v>20</v>
      </c>
      <c r="R4" s="213" t="s">
        <v>19</v>
      </c>
      <c r="S4" s="213" t="s">
        <v>21</v>
      </c>
      <c r="T4" s="214" t="s">
        <v>20</v>
      </c>
      <c r="U4" s="218"/>
    </row>
    <row r="5" spans="1:21" x14ac:dyDescent="0.2">
      <c r="A5" s="110" t="s">
        <v>278</v>
      </c>
      <c r="B5" s="111">
        <v>40888</v>
      </c>
      <c r="C5" s="116">
        <v>40588</v>
      </c>
      <c r="D5" s="116">
        <v>21242</v>
      </c>
      <c r="E5" s="116">
        <v>19346</v>
      </c>
      <c r="F5" s="116">
        <v>31170</v>
      </c>
      <c r="G5" s="116">
        <v>15979</v>
      </c>
      <c r="H5" s="116">
        <v>15191</v>
      </c>
      <c r="I5" s="116">
        <v>9406</v>
      </c>
      <c r="J5" s="116">
        <v>5260</v>
      </c>
      <c r="K5" s="116">
        <v>4146</v>
      </c>
      <c r="L5" s="116">
        <v>12</v>
      </c>
      <c r="M5" s="116">
        <v>3</v>
      </c>
      <c r="N5" s="116">
        <v>9</v>
      </c>
      <c r="O5" s="116">
        <v>173</v>
      </c>
      <c r="P5" s="116">
        <v>83</v>
      </c>
      <c r="Q5" s="116">
        <v>90</v>
      </c>
      <c r="R5" s="116">
        <v>127</v>
      </c>
      <c r="S5" s="116">
        <v>60</v>
      </c>
      <c r="T5" s="116">
        <v>67</v>
      </c>
      <c r="U5" s="219"/>
    </row>
    <row r="6" spans="1:21" x14ac:dyDescent="0.2">
      <c r="A6" s="184" t="s">
        <v>147</v>
      </c>
      <c r="B6" s="118">
        <v>22556</v>
      </c>
      <c r="C6" s="123">
        <v>22430</v>
      </c>
      <c r="D6" s="123">
        <v>11338</v>
      </c>
      <c r="E6" s="123">
        <v>11092</v>
      </c>
      <c r="F6" s="123">
        <v>17375</v>
      </c>
      <c r="G6" s="123">
        <v>8941</v>
      </c>
      <c r="H6" s="123">
        <v>8434</v>
      </c>
      <c r="I6" s="123">
        <v>5044</v>
      </c>
      <c r="J6" s="123">
        <v>2394</v>
      </c>
      <c r="K6" s="123">
        <v>2650</v>
      </c>
      <c r="L6" s="123">
        <v>11</v>
      </c>
      <c r="M6" s="123">
        <v>3</v>
      </c>
      <c r="N6" s="123">
        <v>8</v>
      </c>
      <c r="O6" s="123">
        <v>117</v>
      </c>
      <c r="P6" s="123">
        <v>54</v>
      </c>
      <c r="Q6" s="123">
        <v>63</v>
      </c>
      <c r="R6" s="123">
        <v>9</v>
      </c>
      <c r="S6" s="123">
        <v>5</v>
      </c>
      <c r="T6" s="123">
        <v>4</v>
      </c>
      <c r="U6" s="8"/>
    </row>
    <row r="7" spans="1:21" x14ac:dyDescent="0.2">
      <c r="A7" s="187" t="s">
        <v>327</v>
      </c>
      <c r="B7" s="125">
        <v>18332</v>
      </c>
      <c r="C7" s="130">
        <v>18158</v>
      </c>
      <c r="D7" s="130">
        <v>9904</v>
      </c>
      <c r="E7" s="130">
        <v>8254</v>
      </c>
      <c r="F7" s="130">
        <v>13795</v>
      </c>
      <c r="G7" s="130">
        <v>7038</v>
      </c>
      <c r="H7" s="130">
        <v>6757</v>
      </c>
      <c r="I7" s="130">
        <v>4362</v>
      </c>
      <c r="J7" s="130">
        <v>2866</v>
      </c>
      <c r="K7" s="130">
        <v>1496</v>
      </c>
      <c r="L7" s="130">
        <v>1</v>
      </c>
      <c r="M7" s="130">
        <v>0</v>
      </c>
      <c r="N7" s="130">
        <v>1</v>
      </c>
      <c r="O7" s="130">
        <v>56</v>
      </c>
      <c r="P7" s="130">
        <v>29</v>
      </c>
      <c r="Q7" s="130">
        <v>27</v>
      </c>
      <c r="R7" s="130">
        <v>118</v>
      </c>
      <c r="S7" s="130">
        <v>55</v>
      </c>
      <c r="T7" s="130">
        <v>63</v>
      </c>
      <c r="U7" s="8"/>
    </row>
    <row r="8" spans="1:21" x14ac:dyDescent="0.2">
      <c r="A8" s="131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8"/>
    </row>
    <row r="9" spans="1:21" x14ac:dyDescent="0.2">
      <c r="A9" s="190" t="s">
        <v>328</v>
      </c>
      <c r="B9" s="134">
        <v>32682</v>
      </c>
      <c r="C9" s="139">
        <v>32520</v>
      </c>
      <c r="D9" s="139">
        <v>16562</v>
      </c>
      <c r="E9" s="139">
        <v>15958</v>
      </c>
      <c r="F9" s="139">
        <v>26030</v>
      </c>
      <c r="G9" s="139">
        <v>13318</v>
      </c>
      <c r="H9" s="139">
        <v>12712</v>
      </c>
      <c r="I9" s="139">
        <v>6479</v>
      </c>
      <c r="J9" s="139">
        <v>3241</v>
      </c>
      <c r="K9" s="139">
        <v>3238</v>
      </c>
      <c r="L9" s="139">
        <v>11</v>
      </c>
      <c r="M9" s="139">
        <v>3</v>
      </c>
      <c r="N9" s="139">
        <v>8</v>
      </c>
      <c r="O9" s="139">
        <v>141</v>
      </c>
      <c r="P9" s="139">
        <v>64</v>
      </c>
      <c r="Q9" s="139">
        <v>77</v>
      </c>
      <c r="R9" s="139">
        <v>21</v>
      </c>
      <c r="S9" s="139">
        <v>9</v>
      </c>
      <c r="T9" s="139">
        <v>12</v>
      </c>
      <c r="U9" s="8"/>
    </row>
    <row r="10" spans="1:21" x14ac:dyDescent="0.2">
      <c r="A10" s="193" t="s">
        <v>329</v>
      </c>
      <c r="B10" s="118">
        <v>20499</v>
      </c>
      <c r="C10" s="123">
        <v>20397</v>
      </c>
      <c r="D10" s="123">
        <v>10033</v>
      </c>
      <c r="E10" s="123">
        <v>10364</v>
      </c>
      <c r="F10" s="123">
        <v>15863</v>
      </c>
      <c r="G10" s="123">
        <v>8069</v>
      </c>
      <c r="H10" s="123">
        <v>7794</v>
      </c>
      <c r="I10" s="123">
        <v>4524</v>
      </c>
      <c r="J10" s="123">
        <v>1961</v>
      </c>
      <c r="K10" s="123">
        <v>2563</v>
      </c>
      <c r="L10" s="123">
        <v>10</v>
      </c>
      <c r="M10" s="123">
        <v>3</v>
      </c>
      <c r="N10" s="123">
        <v>7</v>
      </c>
      <c r="O10" s="123">
        <v>96</v>
      </c>
      <c r="P10" s="123">
        <v>43</v>
      </c>
      <c r="Q10" s="123">
        <v>53</v>
      </c>
      <c r="R10" s="123">
        <v>6</v>
      </c>
      <c r="S10" s="123">
        <v>3</v>
      </c>
      <c r="T10" s="123">
        <v>3</v>
      </c>
      <c r="U10" s="102"/>
    </row>
    <row r="11" spans="1:21" x14ac:dyDescent="0.2">
      <c r="A11" s="194" t="s">
        <v>330</v>
      </c>
      <c r="B11" s="118">
        <v>792</v>
      </c>
      <c r="C11" s="146">
        <v>774</v>
      </c>
      <c r="D11" s="146">
        <v>550</v>
      </c>
      <c r="E11" s="146">
        <v>224</v>
      </c>
      <c r="F11" s="146">
        <v>478</v>
      </c>
      <c r="G11" s="146">
        <v>292</v>
      </c>
      <c r="H11" s="146">
        <v>186</v>
      </c>
      <c r="I11" s="146">
        <v>296</v>
      </c>
      <c r="J11" s="146">
        <v>258</v>
      </c>
      <c r="K11" s="146">
        <v>38</v>
      </c>
      <c r="L11" s="146">
        <v>0</v>
      </c>
      <c r="M11" s="146">
        <v>0</v>
      </c>
      <c r="N11" s="146">
        <v>0</v>
      </c>
      <c r="O11" s="146">
        <v>16</v>
      </c>
      <c r="P11" s="146">
        <v>8</v>
      </c>
      <c r="Q11" s="146">
        <v>8</v>
      </c>
      <c r="R11" s="146">
        <v>2</v>
      </c>
      <c r="S11" s="146">
        <v>1</v>
      </c>
      <c r="T11" s="146">
        <v>1</v>
      </c>
      <c r="U11" s="102"/>
    </row>
    <row r="12" spans="1:21" x14ac:dyDescent="0.2">
      <c r="A12" s="193" t="s">
        <v>331</v>
      </c>
      <c r="B12" s="118">
        <v>327</v>
      </c>
      <c r="C12" s="123">
        <v>324</v>
      </c>
      <c r="D12" s="123">
        <v>230</v>
      </c>
      <c r="E12" s="123">
        <v>94</v>
      </c>
      <c r="F12" s="123">
        <v>223</v>
      </c>
      <c r="G12" s="123">
        <v>136</v>
      </c>
      <c r="H12" s="123">
        <v>87</v>
      </c>
      <c r="I12" s="123">
        <v>101</v>
      </c>
      <c r="J12" s="123">
        <v>94</v>
      </c>
      <c r="K12" s="123">
        <v>7</v>
      </c>
      <c r="L12" s="123">
        <v>0</v>
      </c>
      <c r="M12" s="123">
        <v>0</v>
      </c>
      <c r="N12" s="123">
        <v>0</v>
      </c>
      <c r="O12" s="123">
        <v>2</v>
      </c>
      <c r="P12" s="123">
        <v>1</v>
      </c>
      <c r="Q12" s="123">
        <v>1</v>
      </c>
      <c r="R12" s="123">
        <v>1</v>
      </c>
      <c r="S12" s="123">
        <v>1</v>
      </c>
      <c r="T12" s="123">
        <v>0</v>
      </c>
      <c r="U12" s="102"/>
    </row>
    <row r="13" spans="1:21" x14ac:dyDescent="0.2">
      <c r="A13" s="194" t="s">
        <v>332</v>
      </c>
      <c r="B13" s="118">
        <v>904</v>
      </c>
      <c r="C13" s="146">
        <v>901</v>
      </c>
      <c r="D13" s="146">
        <v>504</v>
      </c>
      <c r="E13" s="146">
        <v>397</v>
      </c>
      <c r="F13" s="146">
        <v>790</v>
      </c>
      <c r="G13" s="146">
        <v>431</v>
      </c>
      <c r="H13" s="146">
        <v>359</v>
      </c>
      <c r="I13" s="146">
        <v>111</v>
      </c>
      <c r="J13" s="146">
        <v>73</v>
      </c>
      <c r="K13" s="146">
        <v>38</v>
      </c>
      <c r="L13" s="146">
        <v>0</v>
      </c>
      <c r="M13" s="146">
        <v>0</v>
      </c>
      <c r="N13" s="146">
        <v>0</v>
      </c>
      <c r="O13" s="146">
        <v>3</v>
      </c>
      <c r="P13" s="146">
        <v>2</v>
      </c>
      <c r="Q13" s="146">
        <v>1</v>
      </c>
      <c r="R13" s="146">
        <v>0</v>
      </c>
      <c r="S13" s="146">
        <v>0</v>
      </c>
      <c r="T13" s="146">
        <v>0</v>
      </c>
      <c r="U13" s="102"/>
    </row>
    <row r="14" spans="1:21" x14ac:dyDescent="0.2">
      <c r="A14" s="193" t="s">
        <v>333</v>
      </c>
      <c r="B14" s="118">
        <v>34</v>
      </c>
      <c r="C14" s="123">
        <v>34</v>
      </c>
      <c r="D14" s="123">
        <v>21</v>
      </c>
      <c r="E14" s="123">
        <v>13</v>
      </c>
      <c r="F14" s="123">
        <v>21</v>
      </c>
      <c r="G14" s="123">
        <v>13</v>
      </c>
      <c r="H14" s="123">
        <v>8</v>
      </c>
      <c r="I14" s="123">
        <v>12</v>
      </c>
      <c r="J14" s="123">
        <v>8</v>
      </c>
      <c r="K14" s="123">
        <v>4</v>
      </c>
      <c r="L14" s="123">
        <v>1</v>
      </c>
      <c r="M14" s="123">
        <v>0</v>
      </c>
      <c r="N14" s="123">
        <v>1</v>
      </c>
      <c r="O14" s="123">
        <v>0</v>
      </c>
      <c r="P14" s="123">
        <v>0</v>
      </c>
      <c r="Q14" s="123">
        <v>0</v>
      </c>
      <c r="R14" s="123">
        <v>0</v>
      </c>
      <c r="S14" s="123">
        <v>0</v>
      </c>
      <c r="T14" s="123">
        <v>0</v>
      </c>
      <c r="U14" s="102"/>
    </row>
    <row r="15" spans="1:21" x14ac:dyDescent="0.2">
      <c r="A15" s="194" t="s">
        <v>334</v>
      </c>
      <c r="B15" s="118">
        <v>10126</v>
      </c>
      <c r="C15" s="146">
        <v>10090</v>
      </c>
      <c r="D15" s="146">
        <v>5224</v>
      </c>
      <c r="E15" s="146">
        <v>4866</v>
      </c>
      <c r="F15" s="146">
        <v>8655</v>
      </c>
      <c r="G15" s="146">
        <v>4377</v>
      </c>
      <c r="H15" s="146">
        <v>4278</v>
      </c>
      <c r="I15" s="146">
        <v>1435</v>
      </c>
      <c r="J15" s="146">
        <v>847</v>
      </c>
      <c r="K15" s="146">
        <v>588</v>
      </c>
      <c r="L15" s="146">
        <v>0</v>
      </c>
      <c r="M15" s="146">
        <v>0</v>
      </c>
      <c r="N15" s="146">
        <v>0</v>
      </c>
      <c r="O15" s="146">
        <v>24</v>
      </c>
      <c r="P15" s="146">
        <v>10</v>
      </c>
      <c r="Q15" s="146">
        <v>14</v>
      </c>
      <c r="R15" s="146">
        <v>12</v>
      </c>
      <c r="S15" s="146">
        <v>4</v>
      </c>
      <c r="T15" s="146">
        <v>8</v>
      </c>
      <c r="U15" s="102"/>
    </row>
    <row r="16" spans="1:21" x14ac:dyDescent="0.2">
      <c r="A16" s="184" t="s">
        <v>36</v>
      </c>
      <c r="B16" s="118">
        <v>2254</v>
      </c>
      <c r="C16" s="123">
        <v>2199</v>
      </c>
      <c r="D16" s="123">
        <v>1151</v>
      </c>
      <c r="E16" s="123">
        <v>1048</v>
      </c>
      <c r="F16" s="123">
        <v>1448</v>
      </c>
      <c r="G16" s="123">
        <v>760</v>
      </c>
      <c r="H16" s="123">
        <v>688</v>
      </c>
      <c r="I16" s="123">
        <v>751</v>
      </c>
      <c r="J16" s="123">
        <v>391</v>
      </c>
      <c r="K16" s="123">
        <v>360</v>
      </c>
      <c r="L16" s="123">
        <v>0</v>
      </c>
      <c r="M16" s="123">
        <v>0</v>
      </c>
      <c r="N16" s="123">
        <v>0</v>
      </c>
      <c r="O16" s="123">
        <v>11</v>
      </c>
      <c r="P16" s="123">
        <v>5</v>
      </c>
      <c r="Q16" s="123">
        <v>6</v>
      </c>
      <c r="R16" s="123">
        <v>44</v>
      </c>
      <c r="S16" s="123">
        <v>19</v>
      </c>
      <c r="T16" s="123">
        <v>25</v>
      </c>
      <c r="U16" s="102"/>
    </row>
    <row r="17" spans="1:21" x14ac:dyDescent="0.2">
      <c r="A17" s="195" t="s">
        <v>335</v>
      </c>
      <c r="B17" s="118">
        <v>2456</v>
      </c>
      <c r="C17" s="146">
        <v>2433</v>
      </c>
      <c r="D17" s="146">
        <v>1612</v>
      </c>
      <c r="E17" s="146">
        <v>821</v>
      </c>
      <c r="F17" s="146">
        <v>1119</v>
      </c>
      <c r="G17" s="146">
        <v>645</v>
      </c>
      <c r="H17" s="146">
        <v>474</v>
      </c>
      <c r="I17" s="146">
        <v>1313</v>
      </c>
      <c r="J17" s="146">
        <v>967</v>
      </c>
      <c r="K17" s="146">
        <v>346</v>
      </c>
      <c r="L17" s="146">
        <v>1</v>
      </c>
      <c r="M17" s="146">
        <v>0</v>
      </c>
      <c r="N17" s="146">
        <v>1</v>
      </c>
      <c r="O17" s="146">
        <v>11</v>
      </c>
      <c r="P17" s="146">
        <v>8</v>
      </c>
      <c r="Q17" s="146">
        <v>3</v>
      </c>
      <c r="R17" s="146">
        <v>12</v>
      </c>
      <c r="S17" s="146">
        <v>7</v>
      </c>
      <c r="T17" s="146">
        <v>5</v>
      </c>
      <c r="U17" s="102"/>
    </row>
    <row r="18" spans="1:21" x14ac:dyDescent="0.2">
      <c r="A18" s="184" t="s">
        <v>37</v>
      </c>
      <c r="B18" s="118">
        <v>3359</v>
      </c>
      <c r="C18" s="123">
        <v>3300</v>
      </c>
      <c r="D18" s="123">
        <v>1849</v>
      </c>
      <c r="E18" s="123">
        <v>1451</v>
      </c>
      <c r="F18" s="123">
        <v>2485</v>
      </c>
      <c r="G18" s="123">
        <v>1210</v>
      </c>
      <c r="H18" s="123">
        <v>1275</v>
      </c>
      <c r="I18" s="123">
        <v>815</v>
      </c>
      <c r="J18" s="123">
        <v>639</v>
      </c>
      <c r="K18" s="123">
        <v>176</v>
      </c>
      <c r="L18" s="123">
        <v>0</v>
      </c>
      <c r="M18" s="123">
        <v>0</v>
      </c>
      <c r="N18" s="123">
        <v>0</v>
      </c>
      <c r="O18" s="123">
        <v>10</v>
      </c>
      <c r="P18" s="123">
        <v>6</v>
      </c>
      <c r="Q18" s="123">
        <v>4</v>
      </c>
      <c r="R18" s="123">
        <v>49</v>
      </c>
      <c r="S18" s="123">
        <v>25</v>
      </c>
      <c r="T18" s="123">
        <v>24</v>
      </c>
      <c r="U18" s="102"/>
    </row>
    <row r="19" spans="1:21" x14ac:dyDescent="0.2">
      <c r="A19" s="195" t="s">
        <v>38</v>
      </c>
      <c r="B19" s="118">
        <v>109</v>
      </c>
      <c r="C19" s="146">
        <v>108</v>
      </c>
      <c r="D19" s="146">
        <v>53</v>
      </c>
      <c r="E19" s="146">
        <v>55</v>
      </c>
      <c r="F19" s="146">
        <v>65</v>
      </c>
      <c r="G19" s="146">
        <v>33</v>
      </c>
      <c r="H19" s="146">
        <v>32</v>
      </c>
      <c r="I19" s="146">
        <v>43</v>
      </c>
      <c r="J19" s="146">
        <v>20</v>
      </c>
      <c r="K19" s="146">
        <v>23</v>
      </c>
      <c r="L19" s="146">
        <v>0</v>
      </c>
      <c r="M19" s="146">
        <v>0</v>
      </c>
      <c r="N19" s="146">
        <v>0</v>
      </c>
      <c r="O19" s="146">
        <v>0</v>
      </c>
      <c r="P19" s="146">
        <v>0</v>
      </c>
      <c r="Q19" s="146">
        <v>0</v>
      </c>
      <c r="R19" s="146">
        <v>1</v>
      </c>
      <c r="S19" s="146">
        <v>0</v>
      </c>
      <c r="T19" s="146">
        <v>1</v>
      </c>
      <c r="U19" s="102"/>
    </row>
    <row r="20" spans="1:21" x14ac:dyDescent="0.2">
      <c r="A20" s="196" t="s">
        <v>336</v>
      </c>
      <c r="B20" s="125">
        <v>0</v>
      </c>
      <c r="C20" s="153">
        <v>0</v>
      </c>
      <c r="D20" s="153">
        <v>0</v>
      </c>
      <c r="E20" s="153">
        <v>0</v>
      </c>
      <c r="F20" s="153">
        <v>0</v>
      </c>
      <c r="G20" s="153">
        <v>0</v>
      </c>
      <c r="H20" s="153">
        <v>0</v>
      </c>
      <c r="I20" s="153">
        <v>0</v>
      </c>
      <c r="J20" s="153">
        <v>0</v>
      </c>
      <c r="K20" s="153">
        <v>0</v>
      </c>
      <c r="L20" s="153">
        <v>0</v>
      </c>
      <c r="M20" s="153">
        <v>0</v>
      </c>
      <c r="N20" s="153">
        <v>0</v>
      </c>
      <c r="O20" s="153">
        <v>0</v>
      </c>
      <c r="P20" s="153">
        <v>0</v>
      </c>
      <c r="Q20" s="153">
        <v>0</v>
      </c>
      <c r="R20" s="153">
        <v>0</v>
      </c>
      <c r="S20" s="153">
        <v>0</v>
      </c>
      <c r="T20" s="153">
        <v>0</v>
      </c>
      <c r="U20" s="102"/>
    </row>
    <row r="21" spans="1:21" x14ac:dyDescent="0.2">
      <c r="A21" s="131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02"/>
    </row>
    <row r="22" spans="1:21" x14ac:dyDescent="0.2">
      <c r="A22" s="190" t="s">
        <v>279</v>
      </c>
      <c r="B22" s="134">
        <v>46</v>
      </c>
      <c r="C22" s="139">
        <v>46</v>
      </c>
      <c r="D22" s="139">
        <v>25</v>
      </c>
      <c r="E22" s="139">
        <v>21</v>
      </c>
      <c r="F22" s="139">
        <v>31</v>
      </c>
      <c r="G22" s="139">
        <v>18</v>
      </c>
      <c r="H22" s="139">
        <v>13</v>
      </c>
      <c r="I22" s="139">
        <v>15</v>
      </c>
      <c r="J22" s="139">
        <v>7</v>
      </c>
      <c r="K22" s="139">
        <v>8</v>
      </c>
      <c r="L22" s="139">
        <v>0</v>
      </c>
      <c r="M22" s="139">
        <v>0</v>
      </c>
      <c r="N22" s="139">
        <v>0</v>
      </c>
      <c r="O22" s="139">
        <v>0</v>
      </c>
      <c r="P22" s="139">
        <v>0</v>
      </c>
      <c r="Q22" s="139">
        <v>0</v>
      </c>
      <c r="R22" s="139">
        <v>0</v>
      </c>
      <c r="S22" s="139">
        <v>0</v>
      </c>
      <c r="T22" s="139">
        <v>0</v>
      </c>
      <c r="U22" s="102"/>
    </row>
    <row r="23" spans="1:21" x14ac:dyDescent="0.2">
      <c r="A23" s="184" t="s">
        <v>58</v>
      </c>
      <c r="B23" s="118">
        <v>5255</v>
      </c>
      <c r="C23" s="123">
        <v>5212</v>
      </c>
      <c r="D23" s="123">
        <v>2734</v>
      </c>
      <c r="E23" s="123">
        <v>2478</v>
      </c>
      <c r="F23" s="123">
        <v>3803</v>
      </c>
      <c r="G23" s="123">
        <v>1973</v>
      </c>
      <c r="H23" s="123">
        <v>1830</v>
      </c>
      <c r="I23" s="123">
        <v>1408</v>
      </c>
      <c r="J23" s="123">
        <v>761</v>
      </c>
      <c r="K23" s="123">
        <v>647</v>
      </c>
      <c r="L23" s="123">
        <v>1</v>
      </c>
      <c r="M23" s="123">
        <v>0</v>
      </c>
      <c r="N23" s="123">
        <v>1</v>
      </c>
      <c r="O23" s="123">
        <v>41</v>
      </c>
      <c r="P23" s="123">
        <v>17</v>
      </c>
      <c r="Q23" s="123">
        <v>24</v>
      </c>
      <c r="R23" s="123">
        <v>2</v>
      </c>
      <c r="S23" s="123">
        <v>1</v>
      </c>
      <c r="T23" s="123">
        <v>1</v>
      </c>
      <c r="U23" s="102"/>
    </row>
    <row r="24" spans="1:21" x14ac:dyDescent="0.2">
      <c r="A24" s="195" t="s">
        <v>337</v>
      </c>
      <c r="B24" s="118">
        <v>1</v>
      </c>
      <c r="C24" s="146">
        <v>1</v>
      </c>
      <c r="D24" s="146">
        <v>0</v>
      </c>
      <c r="E24" s="146">
        <v>1</v>
      </c>
      <c r="F24" s="146">
        <v>1</v>
      </c>
      <c r="G24" s="146">
        <v>0</v>
      </c>
      <c r="H24" s="146">
        <v>1</v>
      </c>
      <c r="I24" s="146">
        <v>0</v>
      </c>
      <c r="J24" s="146">
        <v>0</v>
      </c>
      <c r="K24" s="146">
        <v>0</v>
      </c>
      <c r="L24" s="146">
        <v>0</v>
      </c>
      <c r="M24" s="146">
        <v>0</v>
      </c>
      <c r="N24" s="146">
        <v>0</v>
      </c>
      <c r="O24" s="146">
        <v>0</v>
      </c>
      <c r="P24" s="146">
        <v>0</v>
      </c>
      <c r="Q24" s="146">
        <v>0</v>
      </c>
      <c r="R24" s="146">
        <v>0</v>
      </c>
      <c r="S24" s="146">
        <v>0</v>
      </c>
      <c r="T24" s="146">
        <v>0</v>
      </c>
      <c r="U24" s="102"/>
    </row>
    <row r="25" spans="1:21" x14ac:dyDescent="0.2">
      <c r="A25" s="184" t="s">
        <v>61</v>
      </c>
      <c r="B25" s="118">
        <v>309</v>
      </c>
      <c r="C25" s="123">
        <v>307</v>
      </c>
      <c r="D25" s="123">
        <v>157</v>
      </c>
      <c r="E25" s="123">
        <v>150</v>
      </c>
      <c r="F25" s="123">
        <v>191</v>
      </c>
      <c r="G25" s="123">
        <v>93</v>
      </c>
      <c r="H25" s="123">
        <v>98</v>
      </c>
      <c r="I25" s="123">
        <v>115</v>
      </c>
      <c r="J25" s="123">
        <v>63</v>
      </c>
      <c r="K25" s="123">
        <v>52</v>
      </c>
      <c r="L25" s="123">
        <v>1</v>
      </c>
      <c r="M25" s="123">
        <v>1</v>
      </c>
      <c r="N25" s="123">
        <v>0</v>
      </c>
      <c r="O25" s="123">
        <v>2</v>
      </c>
      <c r="P25" s="123">
        <v>1</v>
      </c>
      <c r="Q25" s="123">
        <v>1</v>
      </c>
      <c r="R25" s="123">
        <v>0</v>
      </c>
      <c r="S25" s="123">
        <v>0</v>
      </c>
      <c r="T25" s="123">
        <v>0</v>
      </c>
      <c r="U25" s="102"/>
    </row>
    <row r="26" spans="1:21" x14ac:dyDescent="0.2">
      <c r="A26" s="195" t="s">
        <v>280</v>
      </c>
      <c r="B26" s="118">
        <v>34</v>
      </c>
      <c r="C26" s="146">
        <v>34</v>
      </c>
      <c r="D26" s="146">
        <v>29</v>
      </c>
      <c r="E26" s="146">
        <v>5</v>
      </c>
      <c r="F26" s="146">
        <v>15</v>
      </c>
      <c r="G26" s="146">
        <v>10</v>
      </c>
      <c r="H26" s="146">
        <v>5</v>
      </c>
      <c r="I26" s="146">
        <v>19</v>
      </c>
      <c r="J26" s="146">
        <v>19</v>
      </c>
      <c r="K26" s="146">
        <v>0</v>
      </c>
      <c r="L26" s="146">
        <v>0</v>
      </c>
      <c r="M26" s="146">
        <v>0</v>
      </c>
      <c r="N26" s="146">
        <v>0</v>
      </c>
      <c r="O26" s="146">
        <v>0</v>
      </c>
      <c r="P26" s="146">
        <v>0</v>
      </c>
      <c r="Q26" s="146">
        <v>0</v>
      </c>
      <c r="R26" s="146">
        <v>0</v>
      </c>
      <c r="S26" s="146">
        <v>0</v>
      </c>
      <c r="T26" s="146">
        <v>0</v>
      </c>
      <c r="U26" s="102"/>
    </row>
    <row r="27" spans="1:21" x14ac:dyDescent="0.2">
      <c r="A27" s="184" t="s">
        <v>281</v>
      </c>
      <c r="B27" s="118">
        <v>247</v>
      </c>
      <c r="C27" s="123">
        <v>247</v>
      </c>
      <c r="D27" s="123">
        <v>133</v>
      </c>
      <c r="E27" s="123">
        <v>114</v>
      </c>
      <c r="F27" s="123">
        <v>184</v>
      </c>
      <c r="G27" s="123">
        <v>100</v>
      </c>
      <c r="H27" s="123">
        <v>84</v>
      </c>
      <c r="I27" s="123">
        <v>63</v>
      </c>
      <c r="J27" s="123">
        <v>33</v>
      </c>
      <c r="K27" s="123">
        <v>30</v>
      </c>
      <c r="L27" s="123">
        <v>0</v>
      </c>
      <c r="M27" s="123">
        <v>0</v>
      </c>
      <c r="N27" s="123">
        <v>0</v>
      </c>
      <c r="O27" s="123">
        <v>0</v>
      </c>
      <c r="P27" s="123">
        <v>0</v>
      </c>
      <c r="Q27" s="123">
        <v>0</v>
      </c>
      <c r="R27" s="123">
        <v>0</v>
      </c>
      <c r="S27" s="123">
        <v>0</v>
      </c>
      <c r="T27" s="123">
        <v>0</v>
      </c>
      <c r="U27" s="102"/>
    </row>
    <row r="28" spans="1:21" x14ac:dyDescent="0.2">
      <c r="A28" s="195" t="s">
        <v>282</v>
      </c>
      <c r="B28" s="118">
        <v>1103</v>
      </c>
      <c r="C28" s="146">
        <v>1103</v>
      </c>
      <c r="D28" s="146">
        <v>581</v>
      </c>
      <c r="E28" s="146">
        <v>522</v>
      </c>
      <c r="F28" s="146">
        <v>971</v>
      </c>
      <c r="G28" s="146">
        <v>517</v>
      </c>
      <c r="H28" s="146">
        <v>454</v>
      </c>
      <c r="I28" s="146">
        <v>132</v>
      </c>
      <c r="J28" s="146">
        <v>64</v>
      </c>
      <c r="K28" s="146">
        <v>68</v>
      </c>
      <c r="L28" s="146">
        <v>0</v>
      </c>
      <c r="M28" s="146">
        <v>0</v>
      </c>
      <c r="N28" s="146">
        <v>0</v>
      </c>
      <c r="O28" s="146">
        <v>0</v>
      </c>
      <c r="P28" s="146">
        <v>0</v>
      </c>
      <c r="Q28" s="146">
        <v>0</v>
      </c>
      <c r="R28" s="146">
        <v>0</v>
      </c>
      <c r="S28" s="146">
        <v>0</v>
      </c>
      <c r="T28" s="146">
        <v>0</v>
      </c>
      <c r="U28" s="102"/>
    </row>
    <row r="29" spans="1:21" x14ac:dyDescent="0.2">
      <c r="A29" s="184" t="s">
        <v>283</v>
      </c>
      <c r="B29" s="118">
        <v>108</v>
      </c>
      <c r="C29" s="123">
        <v>108</v>
      </c>
      <c r="D29" s="123">
        <v>78</v>
      </c>
      <c r="E29" s="123">
        <v>30</v>
      </c>
      <c r="F29" s="123">
        <v>79</v>
      </c>
      <c r="G29" s="123">
        <v>51</v>
      </c>
      <c r="H29" s="123">
        <v>28</v>
      </c>
      <c r="I29" s="123">
        <v>29</v>
      </c>
      <c r="J29" s="123">
        <v>27</v>
      </c>
      <c r="K29" s="123">
        <v>2</v>
      </c>
      <c r="L29" s="123">
        <v>0</v>
      </c>
      <c r="M29" s="123">
        <v>0</v>
      </c>
      <c r="N29" s="123">
        <v>0</v>
      </c>
      <c r="O29" s="123">
        <v>0</v>
      </c>
      <c r="P29" s="123">
        <v>0</v>
      </c>
      <c r="Q29" s="123">
        <v>0</v>
      </c>
      <c r="R29" s="123">
        <v>0</v>
      </c>
      <c r="S29" s="123">
        <v>0</v>
      </c>
      <c r="T29" s="123">
        <v>0</v>
      </c>
      <c r="U29" s="102"/>
    </row>
    <row r="30" spans="1:21" x14ac:dyDescent="0.2">
      <c r="A30" s="195" t="s">
        <v>284</v>
      </c>
      <c r="B30" s="118">
        <v>2</v>
      </c>
      <c r="C30" s="146">
        <v>2</v>
      </c>
      <c r="D30" s="146">
        <v>1</v>
      </c>
      <c r="E30" s="146">
        <v>1</v>
      </c>
      <c r="F30" s="146">
        <v>0</v>
      </c>
      <c r="G30" s="146">
        <v>0</v>
      </c>
      <c r="H30" s="146">
        <v>0</v>
      </c>
      <c r="I30" s="146">
        <v>2</v>
      </c>
      <c r="J30" s="146">
        <v>1</v>
      </c>
      <c r="K30" s="146">
        <v>1</v>
      </c>
      <c r="L30" s="146">
        <v>0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02"/>
    </row>
    <row r="31" spans="1:21" x14ac:dyDescent="0.2">
      <c r="A31" s="184" t="s">
        <v>285</v>
      </c>
      <c r="B31" s="118">
        <v>904</v>
      </c>
      <c r="C31" s="123">
        <v>901</v>
      </c>
      <c r="D31" s="123">
        <v>504</v>
      </c>
      <c r="E31" s="123">
        <v>397</v>
      </c>
      <c r="F31" s="123">
        <v>790</v>
      </c>
      <c r="G31" s="123">
        <v>431</v>
      </c>
      <c r="H31" s="123">
        <v>359</v>
      </c>
      <c r="I31" s="123">
        <v>111</v>
      </c>
      <c r="J31" s="123">
        <v>73</v>
      </c>
      <c r="K31" s="123">
        <v>38</v>
      </c>
      <c r="L31" s="123">
        <v>0</v>
      </c>
      <c r="M31" s="123">
        <v>0</v>
      </c>
      <c r="N31" s="123">
        <v>0</v>
      </c>
      <c r="O31" s="123">
        <v>3</v>
      </c>
      <c r="P31" s="123">
        <v>2</v>
      </c>
      <c r="Q31" s="123">
        <v>1</v>
      </c>
      <c r="R31" s="123">
        <v>0</v>
      </c>
      <c r="S31" s="123">
        <v>0</v>
      </c>
      <c r="T31" s="123">
        <v>0</v>
      </c>
      <c r="U31" s="102"/>
    </row>
    <row r="32" spans="1:21" x14ac:dyDescent="0.2">
      <c r="A32" s="195" t="s">
        <v>286</v>
      </c>
      <c r="B32" s="118">
        <v>45</v>
      </c>
      <c r="C32" s="146">
        <v>44</v>
      </c>
      <c r="D32" s="146">
        <v>19</v>
      </c>
      <c r="E32" s="146">
        <v>25</v>
      </c>
      <c r="F32" s="146">
        <v>30</v>
      </c>
      <c r="G32" s="146">
        <v>15</v>
      </c>
      <c r="H32" s="146">
        <v>15</v>
      </c>
      <c r="I32" s="146">
        <v>14</v>
      </c>
      <c r="J32" s="146">
        <v>4</v>
      </c>
      <c r="K32" s="146">
        <v>10</v>
      </c>
      <c r="L32" s="146">
        <v>0</v>
      </c>
      <c r="M32" s="146">
        <v>0</v>
      </c>
      <c r="N32" s="146">
        <v>0</v>
      </c>
      <c r="O32" s="146">
        <v>1</v>
      </c>
      <c r="P32" s="146">
        <v>0</v>
      </c>
      <c r="Q32" s="146">
        <v>1</v>
      </c>
      <c r="R32" s="146">
        <v>0</v>
      </c>
      <c r="S32" s="146">
        <v>0</v>
      </c>
      <c r="T32" s="146">
        <v>0</v>
      </c>
      <c r="U32" s="102"/>
    </row>
    <row r="33" spans="1:21" x14ac:dyDescent="0.2">
      <c r="A33" s="184" t="s">
        <v>62</v>
      </c>
      <c r="B33" s="118">
        <v>1501</v>
      </c>
      <c r="C33" s="123">
        <v>1498</v>
      </c>
      <c r="D33" s="123">
        <v>746</v>
      </c>
      <c r="E33" s="123">
        <v>752</v>
      </c>
      <c r="F33" s="123">
        <v>1195</v>
      </c>
      <c r="G33" s="123">
        <v>612</v>
      </c>
      <c r="H33" s="123">
        <v>583</v>
      </c>
      <c r="I33" s="123">
        <v>303</v>
      </c>
      <c r="J33" s="123">
        <v>134</v>
      </c>
      <c r="K33" s="123">
        <v>169</v>
      </c>
      <c r="L33" s="123">
        <v>0</v>
      </c>
      <c r="M33" s="123">
        <v>0</v>
      </c>
      <c r="N33" s="123">
        <v>0</v>
      </c>
      <c r="O33" s="123">
        <v>3</v>
      </c>
      <c r="P33" s="123">
        <v>2</v>
      </c>
      <c r="Q33" s="123">
        <v>1</v>
      </c>
      <c r="R33" s="123">
        <v>0</v>
      </c>
      <c r="S33" s="123">
        <v>0</v>
      </c>
      <c r="T33" s="123">
        <v>0</v>
      </c>
      <c r="U33" s="102"/>
    </row>
    <row r="34" spans="1:21" x14ac:dyDescent="0.2">
      <c r="A34" s="195" t="s">
        <v>287</v>
      </c>
      <c r="B34" s="118">
        <v>11</v>
      </c>
      <c r="C34" s="146">
        <v>11</v>
      </c>
      <c r="D34" s="146">
        <v>8</v>
      </c>
      <c r="E34" s="146">
        <v>3</v>
      </c>
      <c r="F34" s="146">
        <v>8</v>
      </c>
      <c r="G34" s="146">
        <v>5</v>
      </c>
      <c r="H34" s="146">
        <v>3</v>
      </c>
      <c r="I34" s="146">
        <v>3</v>
      </c>
      <c r="J34" s="146">
        <v>3</v>
      </c>
      <c r="K34" s="146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02"/>
    </row>
    <row r="35" spans="1:21" x14ac:dyDescent="0.2">
      <c r="A35" s="184" t="s">
        <v>288</v>
      </c>
      <c r="B35" s="118">
        <v>93</v>
      </c>
      <c r="C35" s="123">
        <v>93</v>
      </c>
      <c r="D35" s="123">
        <v>61</v>
      </c>
      <c r="E35" s="123">
        <v>32</v>
      </c>
      <c r="F35" s="123">
        <v>73</v>
      </c>
      <c r="G35" s="123">
        <v>45</v>
      </c>
      <c r="H35" s="123">
        <v>28</v>
      </c>
      <c r="I35" s="123">
        <v>20</v>
      </c>
      <c r="J35" s="123">
        <v>16</v>
      </c>
      <c r="K35" s="123">
        <v>4</v>
      </c>
      <c r="L35" s="123">
        <v>0</v>
      </c>
      <c r="M35" s="123">
        <v>0</v>
      </c>
      <c r="N35" s="123">
        <v>0</v>
      </c>
      <c r="O35" s="123">
        <v>0</v>
      </c>
      <c r="P35" s="123">
        <v>0</v>
      </c>
      <c r="Q35" s="123">
        <v>0</v>
      </c>
      <c r="R35" s="123">
        <v>0</v>
      </c>
      <c r="S35" s="123">
        <v>0</v>
      </c>
      <c r="T35" s="123">
        <v>0</v>
      </c>
      <c r="U35" s="102"/>
    </row>
    <row r="36" spans="1:21" x14ac:dyDescent="0.2">
      <c r="A36" s="195" t="s">
        <v>59</v>
      </c>
      <c r="B36" s="118">
        <v>2598</v>
      </c>
      <c r="C36" s="146">
        <v>2583</v>
      </c>
      <c r="D36" s="146">
        <v>1287</v>
      </c>
      <c r="E36" s="146">
        <v>1296</v>
      </c>
      <c r="F36" s="146">
        <v>1870</v>
      </c>
      <c r="G36" s="146">
        <v>961</v>
      </c>
      <c r="H36" s="146">
        <v>909</v>
      </c>
      <c r="I36" s="146">
        <v>705</v>
      </c>
      <c r="J36" s="146">
        <v>324</v>
      </c>
      <c r="K36" s="146">
        <v>381</v>
      </c>
      <c r="L36" s="146">
        <v>8</v>
      </c>
      <c r="M36" s="146">
        <v>2</v>
      </c>
      <c r="N36" s="146">
        <v>6</v>
      </c>
      <c r="O36" s="146">
        <v>12</v>
      </c>
      <c r="P36" s="146">
        <v>4</v>
      </c>
      <c r="Q36" s="146">
        <v>8</v>
      </c>
      <c r="R36" s="146">
        <v>3</v>
      </c>
      <c r="S36" s="146">
        <v>1</v>
      </c>
      <c r="T36" s="146">
        <v>2</v>
      </c>
      <c r="U36" s="102"/>
    </row>
    <row r="37" spans="1:21" x14ac:dyDescent="0.2">
      <c r="A37" s="184" t="s">
        <v>289</v>
      </c>
      <c r="B37" s="118">
        <v>140</v>
      </c>
      <c r="C37" s="123">
        <v>140</v>
      </c>
      <c r="D37" s="123">
        <v>60</v>
      </c>
      <c r="E37" s="123">
        <v>80</v>
      </c>
      <c r="F37" s="123">
        <v>104</v>
      </c>
      <c r="G37" s="123">
        <v>45</v>
      </c>
      <c r="H37" s="123">
        <v>59</v>
      </c>
      <c r="I37" s="123">
        <v>36</v>
      </c>
      <c r="J37" s="123">
        <v>15</v>
      </c>
      <c r="K37" s="123">
        <v>21</v>
      </c>
      <c r="L37" s="123">
        <v>0</v>
      </c>
      <c r="M37" s="123">
        <v>0</v>
      </c>
      <c r="N37" s="123">
        <v>0</v>
      </c>
      <c r="O37" s="123">
        <v>0</v>
      </c>
      <c r="P37" s="123">
        <v>0</v>
      </c>
      <c r="Q37" s="123">
        <v>0</v>
      </c>
      <c r="R37" s="123">
        <v>0</v>
      </c>
      <c r="S37" s="123">
        <v>0</v>
      </c>
      <c r="T37" s="123">
        <v>0</v>
      </c>
      <c r="U37" s="102"/>
    </row>
    <row r="38" spans="1:21" x14ac:dyDescent="0.2">
      <c r="A38" s="195" t="s">
        <v>290</v>
      </c>
      <c r="B38" s="118">
        <v>159</v>
      </c>
      <c r="C38" s="146">
        <v>157</v>
      </c>
      <c r="D38" s="146">
        <v>100</v>
      </c>
      <c r="E38" s="146">
        <v>57</v>
      </c>
      <c r="F38" s="146">
        <v>108</v>
      </c>
      <c r="G38" s="146">
        <v>59</v>
      </c>
      <c r="H38" s="146">
        <v>49</v>
      </c>
      <c r="I38" s="146">
        <v>49</v>
      </c>
      <c r="J38" s="146">
        <v>41</v>
      </c>
      <c r="K38" s="146">
        <v>8</v>
      </c>
      <c r="L38" s="146">
        <v>0</v>
      </c>
      <c r="M38" s="146">
        <v>0</v>
      </c>
      <c r="N38" s="146">
        <v>0</v>
      </c>
      <c r="O38" s="146">
        <v>1</v>
      </c>
      <c r="P38" s="146">
        <v>1</v>
      </c>
      <c r="Q38" s="146">
        <v>0</v>
      </c>
      <c r="R38" s="146">
        <v>1</v>
      </c>
      <c r="S38" s="146">
        <v>0</v>
      </c>
      <c r="T38" s="146">
        <v>1</v>
      </c>
      <c r="U38" s="102"/>
    </row>
    <row r="39" spans="1:21" x14ac:dyDescent="0.2">
      <c r="A39" s="184" t="s">
        <v>291</v>
      </c>
      <c r="B39" s="118">
        <v>47</v>
      </c>
      <c r="C39" s="123">
        <v>47</v>
      </c>
      <c r="D39" s="123">
        <v>20</v>
      </c>
      <c r="E39" s="123">
        <v>27</v>
      </c>
      <c r="F39" s="123">
        <v>36</v>
      </c>
      <c r="G39" s="123">
        <v>13</v>
      </c>
      <c r="H39" s="123">
        <v>23</v>
      </c>
      <c r="I39" s="123">
        <v>11</v>
      </c>
      <c r="J39" s="123">
        <v>7</v>
      </c>
      <c r="K39" s="123">
        <v>4</v>
      </c>
      <c r="L39" s="123">
        <v>0</v>
      </c>
      <c r="M39" s="123">
        <v>0</v>
      </c>
      <c r="N39" s="123">
        <v>0</v>
      </c>
      <c r="O39" s="123">
        <v>0</v>
      </c>
      <c r="P39" s="123">
        <v>0</v>
      </c>
      <c r="Q39" s="123">
        <v>0</v>
      </c>
      <c r="R39" s="123">
        <v>0</v>
      </c>
      <c r="S39" s="123">
        <v>0</v>
      </c>
      <c r="T39" s="123">
        <v>0</v>
      </c>
      <c r="U39" s="102"/>
    </row>
    <row r="40" spans="1:21" x14ac:dyDescent="0.2">
      <c r="A40" s="195" t="s">
        <v>292</v>
      </c>
      <c r="B40" s="118">
        <v>2</v>
      </c>
      <c r="C40" s="146">
        <v>2</v>
      </c>
      <c r="D40" s="146">
        <v>0</v>
      </c>
      <c r="E40" s="146">
        <v>2</v>
      </c>
      <c r="F40" s="146">
        <v>2</v>
      </c>
      <c r="G40" s="146">
        <v>0</v>
      </c>
      <c r="H40" s="146">
        <v>2</v>
      </c>
      <c r="I40" s="146">
        <v>0</v>
      </c>
      <c r="J40" s="146">
        <v>0</v>
      </c>
      <c r="K40" s="146">
        <v>0</v>
      </c>
      <c r="L40" s="146">
        <v>0</v>
      </c>
      <c r="M40" s="146">
        <v>0</v>
      </c>
      <c r="N40" s="146">
        <v>0</v>
      </c>
      <c r="O40" s="146">
        <v>0</v>
      </c>
      <c r="P40" s="146">
        <v>0</v>
      </c>
      <c r="Q40" s="146">
        <v>0</v>
      </c>
      <c r="R40" s="146">
        <v>0</v>
      </c>
      <c r="S40" s="146">
        <v>0</v>
      </c>
      <c r="T40" s="146">
        <v>0</v>
      </c>
      <c r="U40" s="102"/>
    </row>
    <row r="41" spans="1:21" x14ac:dyDescent="0.2">
      <c r="A41" s="184" t="s">
        <v>60</v>
      </c>
      <c r="B41" s="118">
        <v>5496</v>
      </c>
      <c r="C41" s="123">
        <v>5477</v>
      </c>
      <c r="D41" s="123">
        <v>2359</v>
      </c>
      <c r="E41" s="123">
        <v>3118</v>
      </c>
      <c r="F41" s="123">
        <v>4158</v>
      </c>
      <c r="G41" s="123">
        <v>1977</v>
      </c>
      <c r="H41" s="123">
        <v>2181</v>
      </c>
      <c r="I41" s="123">
        <v>1319</v>
      </c>
      <c r="J41" s="123">
        <v>382</v>
      </c>
      <c r="K41" s="123">
        <v>937</v>
      </c>
      <c r="L41" s="123">
        <v>0</v>
      </c>
      <c r="M41" s="123">
        <v>0</v>
      </c>
      <c r="N41" s="123">
        <v>0</v>
      </c>
      <c r="O41" s="123">
        <v>18</v>
      </c>
      <c r="P41" s="123">
        <v>10</v>
      </c>
      <c r="Q41" s="123">
        <v>8</v>
      </c>
      <c r="R41" s="123">
        <v>1</v>
      </c>
      <c r="S41" s="123">
        <v>1</v>
      </c>
      <c r="T41" s="123">
        <v>0</v>
      </c>
      <c r="U41" s="102"/>
    </row>
    <row r="42" spans="1:21" x14ac:dyDescent="0.2">
      <c r="A42" s="195" t="s">
        <v>293</v>
      </c>
      <c r="B42" s="118">
        <v>3172</v>
      </c>
      <c r="C42" s="146">
        <v>3166</v>
      </c>
      <c r="D42" s="146">
        <v>1504</v>
      </c>
      <c r="E42" s="146">
        <v>1662</v>
      </c>
      <c r="F42" s="146">
        <v>2820</v>
      </c>
      <c r="G42" s="146">
        <v>1362</v>
      </c>
      <c r="H42" s="146">
        <v>1458</v>
      </c>
      <c r="I42" s="146">
        <v>346</v>
      </c>
      <c r="J42" s="146">
        <v>142</v>
      </c>
      <c r="K42" s="146">
        <v>204</v>
      </c>
      <c r="L42" s="146">
        <v>0</v>
      </c>
      <c r="M42" s="146">
        <v>0</v>
      </c>
      <c r="N42" s="146">
        <v>0</v>
      </c>
      <c r="O42" s="146">
        <v>5</v>
      </c>
      <c r="P42" s="146">
        <v>2</v>
      </c>
      <c r="Q42" s="146">
        <v>3</v>
      </c>
      <c r="R42" s="146">
        <v>1</v>
      </c>
      <c r="S42" s="146">
        <v>1</v>
      </c>
      <c r="T42" s="146">
        <v>0</v>
      </c>
      <c r="U42" s="102"/>
    </row>
    <row r="43" spans="1:21" x14ac:dyDescent="0.2">
      <c r="A43" s="184" t="s">
        <v>294</v>
      </c>
      <c r="B43" s="118">
        <v>44</v>
      </c>
      <c r="C43" s="123">
        <v>44</v>
      </c>
      <c r="D43" s="123">
        <v>40</v>
      </c>
      <c r="E43" s="123">
        <v>4</v>
      </c>
      <c r="F43" s="123">
        <v>17</v>
      </c>
      <c r="G43" s="123">
        <v>13</v>
      </c>
      <c r="H43" s="123">
        <v>4</v>
      </c>
      <c r="I43" s="123">
        <v>27</v>
      </c>
      <c r="J43" s="123">
        <v>27</v>
      </c>
      <c r="K43" s="123">
        <v>0</v>
      </c>
      <c r="L43" s="123">
        <v>0</v>
      </c>
      <c r="M43" s="123">
        <v>0</v>
      </c>
      <c r="N43" s="123">
        <v>0</v>
      </c>
      <c r="O43" s="123">
        <v>0</v>
      </c>
      <c r="P43" s="123">
        <v>0</v>
      </c>
      <c r="Q43" s="123">
        <v>0</v>
      </c>
      <c r="R43" s="123">
        <v>0</v>
      </c>
      <c r="S43" s="123">
        <v>0</v>
      </c>
      <c r="T43" s="123">
        <v>0</v>
      </c>
      <c r="U43" s="102"/>
    </row>
    <row r="44" spans="1:21" x14ac:dyDescent="0.2">
      <c r="A44" s="195" t="s">
        <v>295</v>
      </c>
      <c r="B44" s="118">
        <v>16</v>
      </c>
      <c r="C44" s="146">
        <v>16</v>
      </c>
      <c r="D44" s="146">
        <v>10</v>
      </c>
      <c r="E44" s="146">
        <v>6</v>
      </c>
      <c r="F44" s="146">
        <v>5</v>
      </c>
      <c r="G44" s="146">
        <v>4</v>
      </c>
      <c r="H44" s="146">
        <v>1</v>
      </c>
      <c r="I44" s="146">
        <v>10</v>
      </c>
      <c r="J44" s="146">
        <v>6</v>
      </c>
      <c r="K44" s="146">
        <v>4</v>
      </c>
      <c r="L44" s="146">
        <v>1</v>
      </c>
      <c r="M44" s="146">
        <v>0</v>
      </c>
      <c r="N44" s="146">
        <v>1</v>
      </c>
      <c r="O44" s="146">
        <v>0</v>
      </c>
      <c r="P44" s="146">
        <v>0</v>
      </c>
      <c r="Q44" s="146">
        <v>0</v>
      </c>
      <c r="R44" s="146">
        <v>0</v>
      </c>
      <c r="S44" s="146">
        <v>0</v>
      </c>
      <c r="T44" s="146">
        <v>0</v>
      </c>
      <c r="U44" s="102"/>
    </row>
    <row r="45" spans="1:21" x14ac:dyDescent="0.2">
      <c r="A45" s="184" t="s">
        <v>296</v>
      </c>
      <c r="B45" s="118">
        <v>14</v>
      </c>
      <c r="C45" s="123">
        <v>13</v>
      </c>
      <c r="D45" s="123">
        <v>10</v>
      </c>
      <c r="E45" s="123">
        <v>3</v>
      </c>
      <c r="F45" s="123">
        <v>8</v>
      </c>
      <c r="G45" s="123">
        <v>5</v>
      </c>
      <c r="H45" s="123">
        <v>3</v>
      </c>
      <c r="I45" s="123">
        <v>5</v>
      </c>
      <c r="J45" s="123">
        <v>5</v>
      </c>
      <c r="K45" s="123">
        <v>0</v>
      </c>
      <c r="L45" s="123">
        <v>0</v>
      </c>
      <c r="M45" s="123">
        <v>0</v>
      </c>
      <c r="N45" s="123">
        <v>0</v>
      </c>
      <c r="O45" s="123">
        <v>1</v>
      </c>
      <c r="P45" s="123">
        <v>1</v>
      </c>
      <c r="Q45" s="123">
        <v>0</v>
      </c>
      <c r="R45" s="123">
        <v>0</v>
      </c>
      <c r="S45" s="123">
        <v>0</v>
      </c>
      <c r="T45" s="123">
        <v>0</v>
      </c>
      <c r="U45" s="102"/>
    </row>
    <row r="46" spans="1:21" x14ac:dyDescent="0.2">
      <c r="A46" s="195" t="s">
        <v>297</v>
      </c>
      <c r="B46" s="118">
        <v>33</v>
      </c>
      <c r="C46" s="146">
        <v>33</v>
      </c>
      <c r="D46" s="146">
        <v>11</v>
      </c>
      <c r="E46" s="146">
        <v>22</v>
      </c>
      <c r="F46" s="146">
        <v>21</v>
      </c>
      <c r="G46" s="146">
        <v>6</v>
      </c>
      <c r="H46" s="146">
        <v>15</v>
      </c>
      <c r="I46" s="146">
        <v>12</v>
      </c>
      <c r="J46" s="146">
        <v>5</v>
      </c>
      <c r="K46" s="146">
        <v>7</v>
      </c>
      <c r="L46" s="146">
        <v>0</v>
      </c>
      <c r="M46" s="146">
        <v>0</v>
      </c>
      <c r="N46" s="146">
        <v>0</v>
      </c>
      <c r="O46" s="146">
        <v>0</v>
      </c>
      <c r="P46" s="146">
        <v>0</v>
      </c>
      <c r="Q46" s="146">
        <v>0</v>
      </c>
      <c r="R46" s="146">
        <v>0</v>
      </c>
      <c r="S46" s="146">
        <v>0</v>
      </c>
      <c r="T46" s="146">
        <v>0</v>
      </c>
      <c r="U46" s="102"/>
    </row>
    <row r="47" spans="1:21" x14ac:dyDescent="0.2">
      <c r="A47" s="184" t="s">
        <v>338</v>
      </c>
      <c r="B47" s="118">
        <v>1306</v>
      </c>
      <c r="C47" s="123">
        <v>1303</v>
      </c>
      <c r="D47" s="123">
        <v>637</v>
      </c>
      <c r="E47" s="123">
        <v>666</v>
      </c>
      <c r="F47" s="123">
        <v>1166</v>
      </c>
      <c r="G47" s="123">
        <v>579</v>
      </c>
      <c r="H47" s="123">
        <v>587</v>
      </c>
      <c r="I47" s="123">
        <v>137</v>
      </c>
      <c r="J47" s="123">
        <v>58</v>
      </c>
      <c r="K47" s="123">
        <v>79</v>
      </c>
      <c r="L47" s="123">
        <v>0</v>
      </c>
      <c r="M47" s="123">
        <v>0</v>
      </c>
      <c r="N47" s="123">
        <v>0</v>
      </c>
      <c r="O47" s="123">
        <v>3</v>
      </c>
      <c r="P47" s="123">
        <v>1</v>
      </c>
      <c r="Q47" s="123">
        <v>2</v>
      </c>
      <c r="R47" s="123">
        <v>0</v>
      </c>
      <c r="S47" s="123">
        <v>0</v>
      </c>
      <c r="T47" s="123">
        <v>0</v>
      </c>
      <c r="U47" s="102"/>
    </row>
    <row r="48" spans="1:21" x14ac:dyDescent="0.2">
      <c r="A48" s="195" t="s">
        <v>298</v>
      </c>
      <c r="B48" s="118">
        <v>4</v>
      </c>
      <c r="C48" s="146">
        <v>4</v>
      </c>
      <c r="D48" s="146">
        <v>2</v>
      </c>
      <c r="E48" s="146">
        <v>2</v>
      </c>
      <c r="F48" s="146">
        <v>3</v>
      </c>
      <c r="G48" s="146">
        <v>2</v>
      </c>
      <c r="H48" s="146">
        <v>1</v>
      </c>
      <c r="I48" s="146">
        <v>1</v>
      </c>
      <c r="J48" s="146">
        <v>0</v>
      </c>
      <c r="K48" s="146">
        <v>1</v>
      </c>
      <c r="L48" s="146">
        <v>0</v>
      </c>
      <c r="M48" s="146">
        <v>0</v>
      </c>
      <c r="N48" s="146">
        <v>0</v>
      </c>
      <c r="O48" s="146">
        <v>0</v>
      </c>
      <c r="P48" s="146">
        <v>0</v>
      </c>
      <c r="Q48" s="146">
        <v>0</v>
      </c>
      <c r="R48" s="146">
        <v>0</v>
      </c>
      <c r="S48" s="146">
        <v>0</v>
      </c>
      <c r="T48" s="146">
        <v>0</v>
      </c>
      <c r="U48" s="102"/>
    </row>
    <row r="49" spans="1:21" x14ac:dyDescent="0.2">
      <c r="A49" s="184" t="s">
        <v>299</v>
      </c>
      <c r="B49" s="118">
        <v>33</v>
      </c>
      <c r="C49" s="123">
        <v>32</v>
      </c>
      <c r="D49" s="123">
        <v>27</v>
      </c>
      <c r="E49" s="123">
        <v>5</v>
      </c>
      <c r="F49" s="123">
        <v>11</v>
      </c>
      <c r="G49" s="123">
        <v>8</v>
      </c>
      <c r="H49" s="123">
        <v>3</v>
      </c>
      <c r="I49" s="123">
        <v>21</v>
      </c>
      <c r="J49" s="123">
        <v>19</v>
      </c>
      <c r="K49" s="123">
        <v>2</v>
      </c>
      <c r="L49" s="123">
        <v>0</v>
      </c>
      <c r="M49" s="123">
        <v>0</v>
      </c>
      <c r="N49" s="123">
        <v>0</v>
      </c>
      <c r="O49" s="123">
        <v>1</v>
      </c>
      <c r="P49" s="123">
        <v>1</v>
      </c>
      <c r="Q49" s="123">
        <v>0</v>
      </c>
      <c r="R49" s="123">
        <v>0</v>
      </c>
      <c r="S49" s="123">
        <v>0</v>
      </c>
      <c r="T49" s="123">
        <v>0</v>
      </c>
      <c r="U49" s="220"/>
    </row>
    <row r="50" spans="1:21" x14ac:dyDescent="0.2">
      <c r="A50" s="195" t="s">
        <v>300</v>
      </c>
      <c r="B50" s="118">
        <v>88</v>
      </c>
      <c r="C50" s="146">
        <v>88</v>
      </c>
      <c r="D50" s="146">
        <v>40</v>
      </c>
      <c r="E50" s="146">
        <v>48</v>
      </c>
      <c r="F50" s="146">
        <v>85</v>
      </c>
      <c r="G50" s="146">
        <v>39</v>
      </c>
      <c r="H50" s="146">
        <v>46</v>
      </c>
      <c r="I50" s="146">
        <v>3</v>
      </c>
      <c r="J50" s="146">
        <v>1</v>
      </c>
      <c r="K50" s="146">
        <v>2</v>
      </c>
      <c r="L50" s="146">
        <v>0</v>
      </c>
      <c r="M50" s="146">
        <v>0</v>
      </c>
      <c r="N50" s="146">
        <v>0</v>
      </c>
      <c r="O50" s="146">
        <v>0</v>
      </c>
      <c r="P50" s="146">
        <v>0</v>
      </c>
      <c r="Q50" s="146">
        <v>0</v>
      </c>
      <c r="R50" s="146">
        <v>0</v>
      </c>
      <c r="S50" s="146">
        <v>0</v>
      </c>
      <c r="T50" s="146">
        <v>0</v>
      </c>
      <c r="U50" s="220"/>
    </row>
    <row r="51" spans="1:21" x14ac:dyDescent="0.2">
      <c r="A51" s="184" t="s">
        <v>301</v>
      </c>
      <c r="B51" s="118">
        <v>16</v>
      </c>
      <c r="C51" s="123">
        <v>16</v>
      </c>
      <c r="D51" s="123">
        <v>11</v>
      </c>
      <c r="E51" s="123">
        <v>5</v>
      </c>
      <c r="F51" s="123">
        <v>14</v>
      </c>
      <c r="G51" s="123">
        <v>9</v>
      </c>
      <c r="H51" s="123">
        <v>5</v>
      </c>
      <c r="I51" s="123">
        <v>2</v>
      </c>
      <c r="J51" s="123">
        <v>2</v>
      </c>
      <c r="K51" s="123">
        <v>0</v>
      </c>
      <c r="L51" s="123">
        <v>0</v>
      </c>
      <c r="M51" s="123">
        <v>0</v>
      </c>
      <c r="N51" s="123">
        <v>0</v>
      </c>
      <c r="O51" s="123">
        <v>0</v>
      </c>
      <c r="P51" s="123">
        <v>0</v>
      </c>
      <c r="Q51" s="123">
        <v>0</v>
      </c>
      <c r="R51" s="123">
        <v>0</v>
      </c>
      <c r="S51" s="123">
        <v>0</v>
      </c>
      <c r="T51" s="123">
        <v>0</v>
      </c>
      <c r="U51" s="102"/>
    </row>
    <row r="52" spans="1:21" x14ac:dyDescent="0.2">
      <c r="A52" s="195" t="s">
        <v>302</v>
      </c>
      <c r="B52" s="118">
        <v>301</v>
      </c>
      <c r="C52" s="146">
        <v>298</v>
      </c>
      <c r="D52" s="146">
        <v>144</v>
      </c>
      <c r="E52" s="146">
        <v>154</v>
      </c>
      <c r="F52" s="146">
        <v>183</v>
      </c>
      <c r="G52" s="146">
        <v>100</v>
      </c>
      <c r="H52" s="146">
        <v>83</v>
      </c>
      <c r="I52" s="146">
        <v>115</v>
      </c>
      <c r="J52" s="146">
        <v>44</v>
      </c>
      <c r="K52" s="146">
        <v>71</v>
      </c>
      <c r="L52" s="146">
        <v>0</v>
      </c>
      <c r="M52" s="146">
        <v>0</v>
      </c>
      <c r="N52" s="146">
        <v>0</v>
      </c>
      <c r="O52" s="146">
        <v>3</v>
      </c>
      <c r="P52" s="146">
        <v>2</v>
      </c>
      <c r="Q52" s="146">
        <v>1</v>
      </c>
      <c r="R52" s="146">
        <v>0</v>
      </c>
      <c r="S52" s="146">
        <v>0</v>
      </c>
      <c r="T52" s="146">
        <v>0</v>
      </c>
      <c r="U52" s="102"/>
    </row>
    <row r="53" spans="1:21" x14ac:dyDescent="0.2">
      <c r="A53" s="184" t="s">
        <v>303</v>
      </c>
      <c r="B53" s="118">
        <v>258</v>
      </c>
      <c r="C53" s="123">
        <v>250</v>
      </c>
      <c r="D53" s="123">
        <v>172</v>
      </c>
      <c r="E53" s="123">
        <v>78</v>
      </c>
      <c r="F53" s="123">
        <v>157</v>
      </c>
      <c r="G53" s="123">
        <v>92</v>
      </c>
      <c r="H53" s="123">
        <v>65</v>
      </c>
      <c r="I53" s="123">
        <v>93</v>
      </c>
      <c r="J53" s="123">
        <v>80</v>
      </c>
      <c r="K53" s="123">
        <v>13</v>
      </c>
      <c r="L53" s="123">
        <v>0</v>
      </c>
      <c r="M53" s="123">
        <v>0</v>
      </c>
      <c r="N53" s="123">
        <v>0</v>
      </c>
      <c r="O53" s="123">
        <v>7</v>
      </c>
      <c r="P53" s="123">
        <v>3</v>
      </c>
      <c r="Q53" s="123">
        <v>4</v>
      </c>
      <c r="R53" s="123">
        <v>1</v>
      </c>
      <c r="S53" s="123">
        <v>1</v>
      </c>
      <c r="T53" s="123">
        <v>0</v>
      </c>
      <c r="U53" s="102"/>
    </row>
    <row r="54" spans="1:21" x14ac:dyDescent="0.2">
      <c r="A54" s="195" t="s">
        <v>65</v>
      </c>
      <c r="B54" s="118">
        <v>3626</v>
      </c>
      <c r="C54" s="146">
        <v>3614</v>
      </c>
      <c r="D54" s="146">
        <v>1938</v>
      </c>
      <c r="E54" s="146">
        <v>1676</v>
      </c>
      <c r="F54" s="146">
        <v>3399</v>
      </c>
      <c r="G54" s="146">
        <v>1834</v>
      </c>
      <c r="H54" s="146">
        <v>1565</v>
      </c>
      <c r="I54" s="146">
        <v>215</v>
      </c>
      <c r="J54" s="146">
        <v>104</v>
      </c>
      <c r="K54" s="146">
        <v>111</v>
      </c>
      <c r="L54" s="146">
        <v>0</v>
      </c>
      <c r="M54" s="146">
        <v>0</v>
      </c>
      <c r="N54" s="146">
        <v>0</v>
      </c>
      <c r="O54" s="146">
        <v>12</v>
      </c>
      <c r="P54" s="146">
        <v>5</v>
      </c>
      <c r="Q54" s="146">
        <v>7</v>
      </c>
      <c r="R54" s="146">
        <v>0</v>
      </c>
      <c r="S54" s="146">
        <v>0</v>
      </c>
      <c r="T54" s="146">
        <v>0</v>
      </c>
      <c r="U54" s="102"/>
    </row>
    <row r="55" spans="1:21" x14ac:dyDescent="0.2">
      <c r="A55" s="184" t="s">
        <v>304</v>
      </c>
      <c r="B55" s="118">
        <v>118</v>
      </c>
      <c r="C55" s="123">
        <v>116</v>
      </c>
      <c r="D55" s="123">
        <v>90</v>
      </c>
      <c r="E55" s="123">
        <v>26</v>
      </c>
      <c r="F55" s="123">
        <v>61</v>
      </c>
      <c r="G55" s="123">
        <v>42</v>
      </c>
      <c r="H55" s="123">
        <v>19</v>
      </c>
      <c r="I55" s="123">
        <v>55</v>
      </c>
      <c r="J55" s="123">
        <v>48</v>
      </c>
      <c r="K55" s="123">
        <v>7</v>
      </c>
      <c r="L55" s="123">
        <v>0</v>
      </c>
      <c r="M55" s="123">
        <v>0</v>
      </c>
      <c r="N55" s="123">
        <v>0</v>
      </c>
      <c r="O55" s="123">
        <v>2</v>
      </c>
      <c r="P55" s="123">
        <v>2</v>
      </c>
      <c r="Q55" s="123">
        <v>0</v>
      </c>
      <c r="R55" s="123">
        <v>0</v>
      </c>
      <c r="S55" s="123">
        <v>0</v>
      </c>
      <c r="T55" s="123">
        <v>0</v>
      </c>
      <c r="U55" s="220"/>
    </row>
    <row r="56" spans="1:21" x14ac:dyDescent="0.2">
      <c r="A56" s="195" t="s">
        <v>340</v>
      </c>
      <c r="B56" s="118">
        <v>147</v>
      </c>
      <c r="C56" s="146">
        <v>142</v>
      </c>
      <c r="D56" s="146">
        <v>105</v>
      </c>
      <c r="E56" s="146">
        <v>37</v>
      </c>
      <c r="F56" s="146">
        <v>87</v>
      </c>
      <c r="G56" s="146">
        <v>57</v>
      </c>
      <c r="H56" s="146">
        <v>30</v>
      </c>
      <c r="I56" s="146">
        <v>55</v>
      </c>
      <c r="J56" s="146">
        <v>48</v>
      </c>
      <c r="K56" s="146">
        <v>7</v>
      </c>
      <c r="L56" s="146">
        <v>0</v>
      </c>
      <c r="M56" s="146">
        <v>0</v>
      </c>
      <c r="N56" s="146">
        <v>0</v>
      </c>
      <c r="O56" s="146">
        <v>5</v>
      </c>
      <c r="P56" s="146">
        <v>1</v>
      </c>
      <c r="Q56" s="146">
        <v>4</v>
      </c>
      <c r="R56" s="146">
        <v>0</v>
      </c>
      <c r="S56" s="146">
        <v>0</v>
      </c>
      <c r="T56" s="146">
        <v>0</v>
      </c>
      <c r="U56" s="220"/>
    </row>
    <row r="57" spans="1:21" x14ac:dyDescent="0.2">
      <c r="A57" s="184" t="s">
        <v>305</v>
      </c>
      <c r="B57" s="118">
        <v>219</v>
      </c>
      <c r="C57" s="123">
        <v>216</v>
      </c>
      <c r="D57" s="123">
        <v>152</v>
      </c>
      <c r="E57" s="123">
        <v>64</v>
      </c>
      <c r="F57" s="123">
        <v>144</v>
      </c>
      <c r="G57" s="123">
        <v>85</v>
      </c>
      <c r="H57" s="123">
        <v>59</v>
      </c>
      <c r="I57" s="123">
        <v>72</v>
      </c>
      <c r="J57" s="123">
        <v>67</v>
      </c>
      <c r="K57" s="123">
        <v>5</v>
      </c>
      <c r="L57" s="123">
        <v>0</v>
      </c>
      <c r="M57" s="123">
        <v>0</v>
      </c>
      <c r="N57" s="123">
        <v>0</v>
      </c>
      <c r="O57" s="123">
        <v>2</v>
      </c>
      <c r="P57" s="123">
        <v>1</v>
      </c>
      <c r="Q57" s="123">
        <v>1</v>
      </c>
      <c r="R57" s="123">
        <v>1</v>
      </c>
      <c r="S57" s="123">
        <v>1</v>
      </c>
      <c r="T57" s="123">
        <v>0</v>
      </c>
      <c r="U57" s="220"/>
    </row>
    <row r="58" spans="1:21" x14ac:dyDescent="0.2">
      <c r="A58" s="195" t="s">
        <v>341</v>
      </c>
      <c r="B58" s="118">
        <v>617</v>
      </c>
      <c r="C58" s="146">
        <v>614</v>
      </c>
      <c r="D58" s="146">
        <v>271</v>
      </c>
      <c r="E58" s="146">
        <v>343</v>
      </c>
      <c r="F58" s="146">
        <v>475</v>
      </c>
      <c r="G58" s="146">
        <v>224</v>
      </c>
      <c r="H58" s="146">
        <v>251</v>
      </c>
      <c r="I58" s="146">
        <v>139</v>
      </c>
      <c r="J58" s="146">
        <v>47</v>
      </c>
      <c r="K58" s="146">
        <v>92</v>
      </c>
      <c r="L58" s="146">
        <v>0</v>
      </c>
      <c r="M58" s="146">
        <v>0</v>
      </c>
      <c r="N58" s="146">
        <v>0</v>
      </c>
      <c r="O58" s="146">
        <v>3</v>
      </c>
      <c r="P58" s="146">
        <v>1</v>
      </c>
      <c r="Q58" s="146">
        <v>2</v>
      </c>
      <c r="R58" s="146">
        <v>0</v>
      </c>
      <c r="S58" s="146">
        <v>0</v>
      </c>
      <c r="T58" s="146">
        <v>0</v>
      </c>
      <c r="U58" s="220"/>
    </row>
    <row r="59" spans="1:21" x14ac:dyDescent="0.2">
      <c r="A59" s="184" t="s">
        <v>306</v>
      </c>
      <c r="B59" s="118">
        <v>562</v>
      </c>
      <c r="C59" s="123">
        <v>555</v>
      </c>
      <c r="D59" s="123">
        <v>406</v>
      </c>
      <c r="E59" s="123">
        <v>149</v>
      </c>
      <c r="F59" s="123">
        <v>328</v>
      </c>
      <c r="G59" s="123">
        <v>191</v>
      </c>
      <c r="H59" s="123">
        <v>137</v>
      </c>
      <c r="I59" s="123">
        <v>227</v>
      </c>
      <c r="J59" s="123">
        <v>215</v>
      </c>
      <c r="K59" s="123">
        <v>12</v>
      </c>
      <c r="L59" s="123">
        <v>0</v>
      </c>
      <c r="M59" s="123">
        <v>0</v>
      </c>
      <c r="N59" s="123">
        <v>0</v>
      </c>
      <c r="O59" s="123">
        <v>1</v>
      </c>
      <c r="P59" s="123">
        <v>0</v>
      </c>
      <c r="Q59" s="123">
        <v>1</v>
      </c>
      <c r="R59" s="123">
        <v>6</v>
      </c>
      <c r="S59" s="123">
        <v>3</v>
      </c>
      <c r="T59" s="123">
        <v>3</v>
      </c>
      <c r="U59" s="220"/>
    </row>
    <row r="60" spans="1:21" x14ac:dyDescent="0.2">
      <c r="A60" s="195" t="s">
        <v>64</v>
      </c>
      <c r="B60" s="118">
        <v>1677</v>
      </c>
      <c r="C60" s="146">
        <v>1668</v>
      </c>
      <c r="D60" s="146">
        <v>882</v>
      </c>
      <c r="E60" s="146">
        <v>786</v>
      </c>
      <c r="F60" s="146">
        <v>1527</v>
      </c>
      <c r="G60" s="146">
        <v>804</v>
      </c>
      <c r="H60" s="146">
        <v>723</v>
      </c>
      <c r="I60" s="146">
        <v>141</v>
      </c>
      <c r="J60" s="146">
        <v>78</v>
      </c>
      <c r="K60" s="146">
        <v>63</v>
      </c>
      <c r="L60" s="146">
        <v>0</v>
      </c>
      <c r="M60" s="146">
        <v>0</v>
      </c>
      <c r="N60" s="146">
        <v>0</v>
      </c>
      <c r="O60" s="146">
        <v>8</v>
      </c>
      <c r="P60" s="146">
        <v>3</v>
      </c>
      <c r="Q60" s="146">
        <v>5</v>
      </c>
      <c r="R60" s="146">
        <v>1</v>
      </c>
      <c r="S60" s="146">
        <v>0</v>
      </c>
      <c r="T60" s="146">
        <v>1</v>
      </c>
      <c r="U60" s="220"/>
    </row>
    <row r="61" spans="1:21" x14ac:dyDescent="0.2">
      <c r="A61" s="184" t="s">
        <v>307</v>
      </c>
      <c r="B61" s="118">
        <v>41</v>
      </c>
      <c r="C61" s="123">
        <v>41</v>
      </c>
      <c r="D61" s="123">
        <v>25</v>
      </c>
      <c r="E61" s="123">
        <v>16</v>
      </c>
      <c r="F61" s="123">
        <v>32</v>
      </c>
      <c r="G61" s="123">
        <v>19</v>
      </c>
      <c r="H61" s="123">
        <v>13</v>
      </c>
      <c r="I61" s="123">
        <v>9</v>
      </c>
      <c r="J61" s="123">
        <v>6</v>
      </c>
      <c r="K61" s="123">
        <v>3</v>
      </c>
      <c r="L61" s="123">
        <v>0</v>
      </c>
      <c r="M61" s="123">
        <v>0</v>
      </c>
      <c r="N61" s="123">
        <v>0</v>
      </c>
      <c r="O61" s="123">
        <v>0</v>
      </c>
      <c r="P61" s="123">
        <v>0</v>
      </c>
      <c r="Q61" s="123">
        <v>0</v>
      </c>
      <c r="R61" s="123">
        <v>0</v>
      </c>
      <c r="S61" s="123">
        <v>0</v>
      </c>
      <c r="T61" s="123">
        <v>0</v>
      </c>
      <c r="U61" s="102"/>
    </row>
    <row r="62" spans="1:21" x14ac:dyDescent="0.2">
      <c r="A62" s="195" t="s">
        <v>308</v>
      </c>
      <c r="B62" s="118">
        <v>185</v>
      </c>
      <c r="C62" s="146">
        <v>184</v>
      </c>
      <c r="D62" s="146">
        <v>90</v>
      </c>
      <c r="E62" s="146">
        <v>94</v>
      </c>
      <c r="F62" s="146">
        <v>138</v>
      </c>
      <c r="G62" s="146">
        <v>69</v>
      </c>
      <c r="H62" s="146">
        <v>69</v>
      </c>
      <c r="I62" s="146">
        <v>46</v>
      </c>
      <c r="J62" s="146">
        <v>21</v>
      </c>
      <c r="K62" s="146">
        <v>25</v>
      </c>
      <c r="L62" s="146">
        <v>0</v>
      </c>
      <c r="M62" s="146">
        <v>0</v>
      </c>
      <c r="N62" s="146">
        <v>0</v>
      </c>
      <c r="O62" s="146">
        <v>1</v>
      </c>
      <c r="P62" s="146">
        <v>1</v>
      </c>
      <c r="Q62" s="146">
        <v>0</v>
      </c>
      <c r="R62" s="146">
        <v>0</v>
      </c>
      <c r="S62" s="146">
        <v>0</v>
      </c>
      <c r="T62" s="146">
        <v>0</v>
      </c>
      <c r="U62" s="102"/>
    </row>
    <row r="63" spans="1:21" x14ac:dyDescent="0.2">
      <c r="A63" s="184" t="s">
        <v>66</v>
      </c>
      <c r="B63" s="118">
        <v>1808</v>
      </c>
      <c r="C63" s="123">
        <v>1801</v>
      </c>
      <c r="D63" s="123">
        <v>859</v>
      </c>
      <c r="E63" s="123">
        <v>942</v>
      </c>
      <c r="F63" s="123">
        <v>1566</v>
      </c>
      <c r="G63" s="123">
        <v>769</v>
      </c>
      <c r="H63" s="123">
        <v>797</v>
      </c>
      <c r="I63" s="123">
        <v>235</v>
      </c>
      <c r="J63" s="123">
        <v>90</v>
      </c>
      <c r="K63" s="123">
        <v>145</v>
      </c>
      <c r="L63" s="123">
        <v>0</v>
      </c>
      <c r="M63" s="123">
        <v>0</v>
      </c>
      <c r="N63" s="123">
        <v>0</v>
      </c>
      <c r="O63" s="123">
        <v>6</v>
      </c>
      <c r="P63" s="123">
        <v>3</v>
      </c>
      <c r="Q63" s="123">
        <v>3</v>
      </c>
      <c r="R63" s="123">
        <v>1</v>
      </c>
      <c r="S63" s="123">
        <v>0</v>
      </c>
      <c r="T63" s="123">
        <v>1</v>
      </c>
      <c r="U63" s="102"/>
    </row>
    <row r="64" spans="1:21" x14ac:dyDescent="0.2">
      <c r="A64" s="195" t="s">
        <v>309</v>
      </c>
      <c r="B64" s="118">
        <v>296</v>
      </c>
      <c r="C64" s="146">
        <v>293</v>
      </c>
      <c r="D64" s="146">
        <v>234</v>
      </c>
      <c r="E64" s="146">
        <v>59</v>
      </c>
      <c r="F64" s="146">
        <v>134</v>
      </c>
      <c r="G64" s="146">
        <v>80</v>
      </c>
      <c r="H64" s="146">
        <v>54</v>
      </c>
      <c r="I64" s="146">
        <v>159</v>
      </c>
      <c r="J64" s="146">
        <v>154</v>
      </c>
      <c r="K64" s="146">
        <v>5</v>
      </c>
      <c r="L64" s="146">
        <v>0</v>
      </c>
      <c r="M64" s="146">
        <v>0</v>
      </c>
      <c r="N64" s="146">
        <v>0</v>
      </c>
      <c r="O64" s="146">
        <v>0</v>
      </c>
      <c r="P64" s="146">
        <v>0</v>
      </c>
      <c r="Q64" s="146">
        <v>0</v>
      </c>
      <c r="R64" s="146">
        <v>3</v>
      </c>
      <c r="S64" s="146">
        <v>0</v>
      </c>
      <c r="T64" s="146">
        <v>3</v>
      </c>
      <c r="U64" s="102"/>
    </row>
    <row r="65" spans="1:21" x14ac:dyDescent="0.2">
      <c r="A65" s="197" t="s">
        <v>343</v>
      </c>
      <c r="B65" s="155">
        <v>32682</v>
      </c>
      <c r="C65" s="160">
        <v>32520</v>
      </c>
      <c r="D65" s="160">
        <v>16562</v>
      </c>
      <c r="E65" s="160">
        <v>15958</v>
      </c>
      <c r="F65" s="160">
        <v>26030</v>
      </c>
      <c r="G65" s="160">
        <v>13318</v>
      </c>
      <c r="H65" s="160">
        <v>12712</v>
      </c>
      <c r="I65" s="160">
        <v>6479</v>
      </c>
      <c r="J65" s="160">
        <v>3241</v>
      </c>
      <c r="K65" s="160">
        <v>3238</v>
      </c>
      <c r="L65" s="160">
        <v>11</v>
      </c>
      <c r="M65" s="160">
        <v>3</v>
      </c>
      <c r="N65" s="160">
        <v>8</v>
      </c>
      <c r="O65" s="160">
        <v>141</v>
      </c>
      <c r="P65" s="160">
        <v>64</v>
      </c>
      <c r="Q65" s="160">
        <v>77</v>
      </c>
      <c r="R65" s="160">
        <v>21</v>
      </c>
      <c r="S65" s="160">
        <v>9</v>
      </c>
      <c r="T65" s="160">
        <v>12</v>
      </c>
      <c r="U65" s="102"/>
    </row>
    <row r="66" spans="1:21" x14ac:dyDescent="0.2">
      <c r="A66" s="161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02"/>
    </row>
    <row r="67" spans="1:21" x14ac:dyDescent="0.2">
      <c r="A67" s="190" t="s">
        <v>344</v>
      </c>
      <c r="B67" s="134">
        <v>46</v>
      </c>
      <c r="C67" s="139">
        <v>46</v>
      </c>
      <c r="D67" s="139">
        <v>29</v>
      </c>
      <c r="E67" s="139">
        <v>17</v>
      </c>
      <c r="F67" s="139">
        <v>32</v>
      </c>
      <c r="G67" s="139">
        <v>17</v>
      </c>
      <c r="H67" s="139">
        <v>15</v>
      </c>
      <c r="I67" s="139">
        <v>14</v>
      </c>
      <c r="J67" s="139">
        <v>12</v>
      </c>
      <c r="K67" s="139">
        <v>2</v>
      </c>
      <c r="L67" s="139">
        <v>0</v>
      </c>
      <c r="M67" s="139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02"/>
    </row>
    <row r="68" spans="1:21" x14ac:dyDescent="0.2">
      <c r="A68" s="184" t="s">
        <v>345</v>
      </c>
      <c r="B68" s="118">
        <v>168</v>
      </c>
      <c r="C68" s="123">
        <v>167</v>
      </c>
      <c r="D68" s="123">
        <v>71</v>
      </c>
      <c r="E68" s="123">
        <v>96</v>
      </c>
      <c r="F68" s="123">
        <v>109</v>
      </c>
      <c r="G68" s="123">
        <v>50</v>
      </c>
      <c r="H68" s="123">
        <v>59</v>
      </c>
      <c r="I68" s="123">
        <v>58</v>
      </c>
      <c r="J68" s="123">
        <v>21</v>
      </c>
      <c r="K68" s="123">
        <v>37</v>
      </c>
      <c r="L68" s="123">
        <v>0</v>
      </c>
      <c r="M68" s="123">
        <v>0</v>
      </c>
      <c r="N68" s="123">
        <v>0</v>
      </c>
      <c r="O68" s="123">
        <v>0</v>
      </c>
      <c r="P68" s="123">
        <v>0</v>
      </c>
      <c r="Q68" s="123">
        <v>0</v>
      </c>
      <c r="R68" s="123">
        <v>1</v>
      </c>
      <c r="S68" s="123">
        <v>0</v>
      </c>
      <c r="T68" s="123">
        <v>1</v>
      </c>
      <c r="U68" s="102"/>
    </row>
    <row r="69" spans="1:21" x14ac:dyDescent="0.2">
      <c r="A69" s="195" t="s">
        <v>346</v>
      </c>
      <c r="B69" s="118">
        <v>129</v>
      </c>
      <c r="C69" s="146">
        <v>129</v>
      </c>
      <c r="D69" s="146">
        <v>69</v>
      </c>
      <c r="E69" s="146">
        <v>60</v>
      </c>
      <c r="F69" s="146">
        <v>122</v>
      </c>
      <c r="G69" s="146">
        <v>66</v>
      </c>
      <c r="H69" s="146">
        <v>56</v>
      </c>
      <c r="I69" s="146">
        <v>7</v>
      </c>
      <c r="J69" s="146">
        <v>3</v>
      </c>
      <c r="K69" s="146">
        <v>4</v>
      </c>
      <c r="L69" s="146">
        <v>0</v>
      </c>
      <c r="M69" s="146">
        <v>0</v>
      </c>
      <c r="N69" s="146">
        <v>0</v>
      </c>
      <c r="O69" s="146">
        <v>0</v>
      </c>
      <c r="P69" s="146">
        <v>0</v>
      </c>
      <c r="Q69" s="146">
        <v>0</v>
      </c>
      <c r="R69" s="146">
        <v>0</v>
      </c>
      <c r="S69" s="146">
        <v>0</v>
      </c>
      <c r="T69" s="146">
        <v>0</v>
      </c>
      <c r="U69" s="217"/>
    </row>
    <row r="70" spans="1:21" x14ac:dyDescent="0.2">
      <c r="A70" s="184" t="s">
        <v>347</v>
      </c>
      <c r="B70" s="118">
        <v>18</v>
      </c>
      <c r="C70" s="123">
        <v>18</v>
      </c>
      <c r="D70" s="123">
        <v>9</v>
      </c>
      <c r="E70" s="123">
        <v>9</v>
      </c>
      <c r="F70" s="123">
        <v>13</v>
      </c>
      <c r="G70" s="123">
        <v>7</v>
      </c>
      <c r="H70" s="123">
        <v>6</v>
      </c>
      <c r="I70" s="123">
        <v>5</v>
      </c>
      <c r="J70" s="123">
        <v>2</v>
      </c>
      <c r="K70" s="123">
        <v>3</v>
      </c>
      <c r="L70" s="123">
        <v>0</v>
      </c>
      <c r="M70" s="123">
        <v>0</v>
      </c>
      <c r="N70" s="123">
        <v>0</v>
      </c>
      <c r="O70" s="123">
        <v>0</v>
      </c>
      <c r="P70" s="123">
        <v>0</v>
      </c>
      <c r="Q70" s="123">
        <v>0</v>
      </c>
      <c r="R70" s="123">
        <v>0</v>
      </c>
      <c r="S70" s="123">
        <v>0</v>
      </c>
      <c r="T70" s="123">
        <v>0</v>
      </c>
      <c r="U70" s="217"/>
    </row>
    <row r="71" spans="1:21" x14ac:dyDescent="0.2">
      <c r="A71" s="195" t="s">
        <v>349</v>
      </c>
      <c r="B71" s="118">
        <v>21</v>
      </c>
      <c r="C71" s="146">
        <v>21</v>
      </c>
      <c r="D71" s="146">
        <v>11</v>
      </c>
      <c r="E71" s="146">
        <v>10</v>
      </c>
      <c r="F71" s="146">
        <v>10</v>
      </c>
      <c r="G71" s="146">
        <v>5</v>
      </c>
      <c r="H71" s="146">
        <v>5</v>
      </c>
      <c r="I71" s="146">
        <v>11</v>
      </c>
      <c r="J71" s="146">
        <v>6</v>
      </c>
      <c r="K71" s="146">
        <v>5</v>
      </c>
      <c r="L71" s="146">
        <v>0</v>
      </c>
      <c r="M71" s="146">
        <v>0</v>
      </c>
      <c r="N71" s="146">
        <v>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0</v>
      </c>
      <c r="U71" s="217"/>
    </row>
    <row r="72" spans="1:21" x14ac:dyDescent="0.2">
      <c r="A72" s="184" t="s">
        <v>350</v>
      </c>
      <c r="B72" s="118">
        <v>14</v>
      </c>
      <c r="C72" s="123">
        <v>12</v>
      </c>
      <c r="D72" s="123">
        <v>8</v>
      </c>
      <c r="E72" s="123">
        <v>4</v>
      </c>
      <c r="F72" s="123">
        <v>6</v>
      </c>
      <c r="G72" s="123">
        <v>3</v>
      </c>
      <c r="H72" s="123">
        <v>3</v>
      </c>
      <c r="I72" s="123">
        <v>6</v>
      </c>
      <c r="J72" s="123">
        <v>5</v>
      </c>
      <c r="K72" s="123">
        <v>1</v>
      </c>
      <c r="L72" s="123">
        <v>0</v>
      </c>
      <c r="M72" s="123">
        <v>0</v>
      </c>
      <c r="N72" s="123">
        <v>0</v>
      </c>
      <c r="O72" s="123">
        <v>0</v>
      </c>
      <c r="P72" s="123">
        <v>0</v>
      </c>
      <c r="Q72" s="123">
        <v>0</v>
      </c>
      <c r="R72" s="123">
        <v>2</v>
      </c>
      <c r="S72" s="123">
        <v>0</v>
      </c>
      <c r="T72" s="123">
        <v>2</v>
      </c>
      <c r="U72" s="217"/>
    </row>
    <row r="73" spans="1:21" x14ac:dyDescent="0.2">
      <c r="A73" s="195" t="s">
        <v>351</v>
      </c>
      <c r="B73" s="118">
        <v>165</v>
      </c>
      <c r="C73" s="146">
        <v>157</v>
      </c>
      <c r="D73" s="146">
        <v>114</v>
      </c>
      <c r="E73" s="146">
        <v>43</v>
      </c>
      <c r="F73" s="146">
        <v>65</v>
      </c>
      <c r="G73" s="146">
        <v>40</v>
      </c>
      <c r="H73" s="146">
        <v>25</v>
      </c>
      <c r="I73" s="146">
        <v>92</v>
      </c>
      <c r="J73" s="146">
        <v>74</v>
      </c>
      <c r="K73" s="146">
        <v>18</v>
      </c>
      <c r="L73" s="146">
        <v>0</v>
      </c>
      <c r="M73" s="146">
        <v>0</v>
      </c>
      <c r="N73" s="146">
        <v>0</v>
      </c>
      <c r="O73" s="146">
        <v>3</v>
      </c>
      <c r="P73" s="146">
        <v>0</v>
      </c>
      <c r="Q73" s="146">
        <v>3</v>
      </c>
      <c r="R73" s="146">
        <v>5</v>
      </c>
      <c r="S73" s="146">
        <v>2</v>
      </c>
      <c r="T73" s="146">
        <v>3</v>
      </c>
      <c r="U73" s="217"/>
    </row>
    <row r="74" spans="1:21" x14ac:dyDescent="0.2">
      <c r="A74" s="184" t="s">
        <v>352</v>
      </c>
      <c r="B74" s="118">
        <v>20</v>
      </c>
      <c r="C74" s="123">
        <v>20</v>
      </c>
      <c r="D74" s="123">
        <v>13</v>
      </c>
      <c r="E74" s="123">
        <v>7</v>
      </c>
      <c r="F74" s="123">
        <v>19</v>
      </c>
      <c r="G74" s="123">
        <v>13</v>
      </c>
      <c r="H74" s="123">
        <v>6</v>
      </c>
      <c r="I74" s="123">
        <v>1</v>
      </c>
      <c r="J74" s="123">
        <v>0</v>
      </c>
      <c r="K74" s="123">
        <v>1</v>
      </c>
      <c r="L74" s="123">
        <v>0</v>
      </c>
      <c r="M74" s="123">
        <v>0</v>
      </c>
      <c r="N74" s="123">
        <v>0</v>
      </c>
      <c r="O74" s="123">
        <v>0</v>
      </c>
      <c r="P74" s="123">
        <v>0</v>
      </c>
      <c r="Q74" s="123">
        <v>0</v>
      </c>
      <c r="R74" s="123">
        <v>0</v>
      </c>
      <c r="S74" s="123">
        <v>0</v>
      </c>
      <c r="T74" s="123">
        <v>0</v>
      </c>
      <c r="U74" s="217"/>
    </row>
    <row r="75" spans="1:21" x14ac:dyDescent="0.2">
      <c r="A75" s="195" t="s">
        <v>354</v>
      </c>
      <c r="B75" s="118">
        <v>24</v>
      </c>
      <c r="C75" s="146">
        <v>24</v>
      </c>
      <c r="D75" s="146">
        <v>13</v>
      </c>
      <c r="E75" s="146">
        <v>11</v>
      </c>
      <c r="F75" s="146">
        <v>19</v>
      </c>
      <c r="G75" s="146">
        <v>11</v>
      </c>
      <c r="H75" s="146">
        <v>8</v>
      </c>
      <c r="I75" s="146">
        <v>5</v>
      </c>
      <c r="J75" s="146">
        <v>2</v>
      </c>
      <c r="K75" s="146">
        <v>3</v>
      </c>
      <c r="L75" s="146">
        <v>0</v>
      </c>
      <c r="M75" s="146">
        <v>0</v>
      </c>
      <c r="N75" s="146">
        <v>0</v>
      </c>
      <c r="O75" s="146">
        <v>0</v>
      </c>
      <c r="P75" s="146">
        <v>0</v>
      </c>
      <c r="Q75" s="146">
        <v>0</v>
      </c>
      <c r="R75" s="146">
        <v>0</v>
      </c>
      <c r="S75" s="146">
        <v>0</v>
      </c>
      <c r="T75" s="146">
        <v>0</v>
      </c>
      <c r="U75" s="217"/>
    </row>
    <row r="76" spans="1:21" x14ac:dyDescent="0.2">
      <c r="A76" s="184" t="s">
        <v>355</v>
      </c>
      <c r="B76" s="118">
        <v>156</v>
      </c>
      <c r="C76" s="123">
        <v>152</v>
      </c>
      <c r="D76" s="123">
        <v>85</v>
      </c>
      <c r="E76" s="123">
        <v>67</v>
      </c>
      <c r="F76" s="123">
        <v>133</v>
      </c>
      <c r="G76" s="123">
        <v>74</v>
      </c>
      <c r="H76" s="123">
        <v>59</v>
      </c>
      <c r="I76" s="123">
        <v>19</v>
      </c>
      <c r="J76" s="123">
        <v>11</v>
      </c>
      <c r="K76" s="123">
        <v>8</v>
      </c>
      <c r="L76" s="123">
        <v>0</v>
      </c>
      <c r="M76" s="123">
        <v>0</v>
      </c>
      <c r="N76" s="123">
        <v>0</v>
      </c>
      <c r="O76" s="123">
        <v>1</v>
      </c>
      <c r="P76" s="123">
        <v>0</v>
      </c>
      <c r="Q76" s="123">
        <v>1</v>
      </c>
      <c r="R76" s="123">
        <v>3</v>
      </c>
      <c r="S76" s="123">
        <v>1</v>
      </c>
      <c r="T76" s="123">
        <v>2</v>
      </c>
      <c r="U76" s="217"/>
    </row>
    <row r="77" spans="1:21" x14ac:dyDescent="0.2">
      <c r="A77" s="195" t="s">
        <v>356</v>
      </c>
      <c r="B77" s="118">
        <v>57</v>
      </c>
      <c r="C77" s="146">
        <v>57</v>
      </c>
      <c r="D77" s="146">
        <v>35</v>
      </c>
      <c r="E77" s="146">
        <v>22</v>
      </c>
      <c r="F77" s="146">
        <v>25</v>
      </c>
      <c r="G77" s="146">
        <v>13</v>
      </c>
      <c r="H77" s="146">
        <v>12</v>
      </c>
      <c r="I77" s="146">
        <v>32</v>
      </c>
      <c r="J77" s="146">
        <v>22</v>
      </c>
      <c r="K77" s="146">
        <v>10</v>
      </c>
      <c r="L77" s="146">
        <v>0</v>
      </c>
      <c r="M77" s="146">
        <v>0</v>
      </c>
      <c r="N77" s="146">
        <v>0</v>
      </c>
      <c r="O77" s="146">
        <v>0</v>
      </c>
      <c r="P77" s="146">
        <v>0</v>
      </c>
      <c r="Q77" s="146">
        <v>0</v>
      </c>
      <c r="R77" s="146">
        <v>0</v>
      </c>
      <c r="S77" s="146">
        <v>0</v>
      </c>
      <c r="T77" s="146">
        <v>0</v>
      </c>
      <c r="U77" s="217"/>
    </row>
    <row r="78" spans="1:21" x14ac:dyDescent="0.2">
      <c r="A78" s="184" t="s">
        <v>358</v>
      </c>
      <c r="B78" s="118">
        <v>93</v>
      </c>
      <c r="C78" s="123">
        <v>93</v>
      </c>
      <c r="D78" s="123">
        <v>31</v>
      </c>
      <c r="E78" s="123">
        <v>62</v>
      </c>
      <c r="F78" s="123">
        <v>46</v>
      </c>
      <c r="G78" s="123">
        <v>24</v>
      </c>
      <c r="H78" s="123">
        <v>22</v>
      </c>
      <c r="I78" s="123">
        <v>47</v>
      </c>
      <c r="J78" s="123">
        <v>7</v>
      </c>
      <c r="K78" s="123">
        <v>40</v>
      </c>
      <c r="L78" s="123">
        <v>0</v>
      </c>
      <c r="M78" s="123">
        <v>0</v>
      </c>
      <c r="N78" s="123">
        <v>0</v>
      </c>
      <c r="O78" s="123">
        <v>0</v>
      </c>
      <c r="P78" s="123">
        <v>0</v>
      </c>
      <c r="Q78" s="123">
        <v>0</v>
      </c>
      <c r="R78" s="123">
        <v>0</v>
      </c>
      <c r="S78" s="123">
        <v>0</v>
      </c>
      <c r="T78" s="123">
        <v>0</v>
      </c>
      <c r="U78" s="217"/>
    </row>
    <row r="79" spans="1:21" x14ac:dyDescent="0.2">
      <c r="A79" s="195" t="s">
        <v>359</v>
      </c>
      <c r="B79" s="118">
        <v>77</v>
      </c>
      <c r="C79" s="146">
        <v>75</v>
      </c>
      <c r="D79" s="146">
        <v>43</v>
      </c>
      <c r="E79" s="146">
        <v>32</v>
      </c>
      <c r="F79" s="146">
        <v>67</v>
      </c>
      <c r="G79" s="146">
        <v>36</v>
      </c>
      <c r="H79" s="146">
        <v>31</v>
      </c>
      <c r="I79" s="146">
        <v>8</v>
      </c>
      <c r="J79" s="146">
        <v>7</v>
      </c>
      <c r="K79" s="146">
        <v>1</v>
      </c>
      <c r="L79" s="146">
        <v>0</v>
      </c>
      <c r="M79" s="146">
        <v>0</v>
      </c>
      <c r="N79" s="146">
        <v>0</v>
      </c>
      <c r="O79" s="146">
        <v>2</v>
      </c>
      <c r="P79" s="146">
        <v>1</v>
      </c>
      <c r="Q79" s="146">
        <v>1</v>
      </c>
      <c r="R79" s="146">
        <v>0</v>
      </c>
      <c r="S79" s="146">
        <v>0</v>
      </c>
      <c r="T79" s="146">
        <v>0</v>
      </c>
      <c r="U79" s="217"/>
    </row>
    <row r="80" spans="1:21" x14ac:dyDescent="0.2">
      <c r="A80" s="184" t="s">
        <v>360</v>
      </c>
      <c r="B80" s="118">
        <v>138</v>
      </c>
      <c r="C80" s="123">
        <v>112</v>
      </c>
      <c r="D80" s="123">
        <v>67</v>
      </c>
      <c r="E80" s="123">
        <v>45</v>
      </c>
      <c r="F80" s="123">
        <v>101</v>
      </c>
      <c r="G80" s="123">
        <v>56</v>
      </c>
      <c r="H80" s="123">
        <v>45</v>
      </c>
      <c r="I80" s="123">
        <v>11</v>
      </c>
      <c r="J80" s="123">
        <v>11</v>
      </c>
      <c r="K80" s="123">
        <v>0</v>
      </c>
      <c r="L80" s="123">
        <v>0</v>
      </c>
      <c r="M80" s="123">
        <v>0</v>
      </c>
      <c r="N80" s="123">
        <v>0</v>
      </c>
      <c r="O80" s="123">
        <v>3</v>
      </c>
      <c r="P80" s="123">
        <v>3</v>
      </c>
      <c r="Q80" s="123">
        <v>0</v>
      </c>
      <c r="R80" s="123">
        <v>23</v>
      </c>
      <c r="S80" s="123">
        <v>11</v>
      </c>
      <c r="T80" s="123">
        <v>12</v>
      </c>
      <c r="U80" s="217"/>
    </row>
    <row r="81" spans="1:21" x14ac:dyDescent="0.2">
      <c r="A81" s="195" t="s">
        <v>361</v>
      </c>
      <c r="B81" s="118">
        <v>4</v>
      </c>
      <c r="C81" s="146">
        <v>4</v>
      </c>
      <c r="D81" s="146">
        <v>3</v>
      </c>
      <c r="E81" s="146">
        <v>1</v>
      </c>
      <c r="F81" s="146">
        <v>0</v>
      </c>
      <c r="G81" s="146">
        <v>0</v>
      </c>
      <c r="H81" s="146">
        <v>0</v>
      </c>
      <c r="I81" s="146">
        <v>4</v>
      </c>
      <c r="J81" s="146">
        <v>3</v>
      </c>
      <c r="K81" s="146">
        <v>1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0</v>
      </c>
      <c r="S81" s="146">
        <v>0</v>
      </c>
      <c r="T81" s="146">
        <v>0</v>
      </c>
      <c r="U81" s="217"/>
    </row>
    <row r="82" spans="1:21" x14ac:dyDescent="0.2">
      <c r="A82" s="184" t="s">
        <v>362</v>
      </c>
      <c r="B82" s="118">
        <v>20</v>
      </c>
      <c r="C82" s="123">
        <v>20</v>
      </c>
      <c r="D82" s="123">
        <v>1</v>
      </c>
      <c r="E82" s="123">
        <v>19</v>
      </c>
      <c r="F82" s="123">
        <v>4</v>
      </c>
      <c r="G82" s="123">
        <v>0</v>
      </c>
      <c r="H82" s="123">
        <v>4</v>
      </c>
      <c r="I82" s="123">
        <v>16</v>
      </c>
      <c r="J82" s="123">
        <v>1</v>
      </c>
      <c r="K82" s="123">
        <v>15</v>
      </c>
      <c r="L82" s="123">
        <v>0</v>
      </c>
      <c r="M82" s="123">
        <v>0</v>
      </c>
      <c r="N82" s="123">
        <v>0</v>
      </c>
      <c r="O82" s="123">
        <v>0</v>
      </c>
      <c r="P82" s="123">
        <v>0</v>
      </c>
      <c r="Q82" s="123">
        <v>0</v>
      </c>
      <c r="R82" s="123">
        <v>0</v>
      </c>
      <c r="S82" s="123">
        <v>0</v>
      </c>
      <c r="T82" s="123">
        <v>0</v>
      </c>
      <c r="U82" s="217"/>
    </row>
    <row r="83" spans="1:21" x14ac:dyDescent="0.2">
      <c r="A83" s="195" t="s">
        <v>363</v>
      </c>
      <c r="B83" s="118">
        <v>38</v>
      </c>
      <c r="C83" s="146">
        <v>37</v>
      </c>
      <c r="D83" s="146">
        <v>17</v>
      </c>
      <c r="E83" s="146">
        <v>20</v>
      </c>
      <c r="F83" s="146">
        <v>28</v>
      </c>
      <c r="G83" s="146">
        <v>13</v>
      </c>
      <c r="H83" s="146">
        <v>15</v>
      </c>
      <c r="I83" s="146">
        <v>9</v>
      </c>
      <c r="J83" s="146">
        <v>4</v>
      </c>
      <c r="K83" s="146">
        <v>5</v>
      </c>
      <c r="L83" s="146">
        <v>0</v>
      </c>
      <c r="M83" s="146">
        <v>0</v>
      </c>
      <c r="N83" s="146">
        <v>0</v>
      </c>
      <c r="O83" s="146">
        <v>0</v>
      </c>
      <c r="P83" s="146">
        <v>0</v>
      </c>
      <c r="Q83" s="146">
        <v>0</v>
      </c>
      <c r="R83" s="146">
        <v>1</v>
      </c>
      <c r="S83" s="146">
        <v>1</v>
      </c>
      <c r="T83" s="146">
        <v>0</v>
      </c>
      <c r="U83" s="217"/>
    </row>
    <row r="84" spans="1:21" x14ac:dyDescent="0.2">
      <c r="A84" s="184" t="s">
        <v>364</v>
      </c>
      <c r="B84" s="118">
        <v>27</v>
      </c>
      <c r="C84" s="123">
        <v>27</v>
      </c>
      <c r="D84" s="123">
        <v>9</v>
      </c>
      <c r="E84" s="123">
        <v>18</v>
      </c>
      <c r="F84" s="123">
        <v>11</v>
      </c>
      <c r="G84" s="123">
        <v>4</v>
      </c>
      <c r="H84" s="123">
        <v>7</v>
      </c>
      <c r="I84" s="123">
        <v>16</v>
      </c>
      <c r="J84" s="123">
        <v>5</v>
      </c>
      <c r="K84" s="123">
        <v>11</v>
      </c>
      <c r="L84" s="123">
        <v>0</v>
      </c>
      <c r="M84" s="123">
        <v>0</v>
      </c>
      <c r="N84" s="123">
        <v>0</v>
      </c>
      <c r="O84" s="123">
        <v>0</v>
      </c>
      <c r="P84" s="123">
        <v>0</v>
      </c>
      <c r="Q84" s="123">
        <v>0</v>
      </c>
      <c r="R84" s="123">
        <v>0</v>
      </c>
      <c r="S84" s="123">
        <v>0</v>
      </c>
      <c r="T84" s="123">
        <v>0</v>
      </c>
      <c r="U84" s="217"/>
    </row>
    <row r="85" spans="1:21" x14ac:dyDescent="0.2">
      <c r="A85" s="195" t="s">
        <v>366</v>
      </c>
      <c r="B85" s="118">
        <v>5</v>
      </c>
      <c r="C85" s="146">
        <v>5</v>
      </c>
      <c r="D85" s="146">
        <v>1</v>
      </c>
      <c r="E85" s="146">
        <v>4</v>
      </c>
      <c r="F85" s="146">
        <v>4</v>
      </c>
      <c r="G85" s="146">
        <v>1</v>
      </c>
      <c r="H85" s="146">
        <v>3</v>
      </c>
      <c r="I85" s="146">
        <v>1</v>
      </c>
      <c r="J85" s="146">
        <v>0</v>
      </c>
      <c r="K85" s="146">
        <v>1</v>
      </c>
      <c r="L85" s="146">
        <v>0</v>
      </c>
      <c r="M85" s="146">
        <v>0</v>
      </c>
      <c r="N85" s="146">
        <v>0</v>
      </c>
      <c r="O85" s="146">
        <v>0</v>
      </c>
      <c r="P85" s="146">
        <v>0</v>
      </c>
      <c r="Q85" s="146">
        <v>0</v>
      </c>
      <c r="R85" s="146">
        <v>0</v>
      </c>
      <c r="S85" s="146">
        <v>0</v>
      </c>
      <c r="T85" s="146">
        <v>0</v>
      </c>
      <c r="U85" s="217"/>
    </row>
    <row r="86" spans="1:21" x14ac:dyDescent="0.2">
      <c r="A86" s="184" t="s">
        <v>367</v>
      </c>
      <c r="B86" s="118">
        <v>58</v>
      </c>
      <c r="C86" s="123">
        <v>56</v>
      </c>
      <c r="D86" s="123">
        <v>28</v>
      </c>
      <c r="E86" s="123">
        <v>28</v>
      </c>
      <c r="F86" s="123">
        <v>23</v>
      </c>
      <c r="G86" s="123">
        <v>7</v>
      </c>
      <c r="H86" s="123">
        <v>16</v>
      </c>
      <c r="I86" s="123">
        <v>33</v>
      </c>
      <c r="J86" s="123">
        <v>21</v>
      </c>
      <c r="K86" s="123">
        <v>12</v>
      </c>
      <c r="L86" s="123">
        <v>0</v>
      </c>
      <c r="M86" s="123">
        <v>0</v>
      </c>
      <c r="N86" s="123">
        <v>0</v>
      </c>
      <c r="O86" s="123">
        <v>1</v>
      </c>
      <c r="P86" s="123">
        <v>1</v>
      </c>
      <c r="Q86" s="123">
        <v>0</v>
      </c>
      <c r="R86" s="123">
        <v>1</v>
      </c>
      <c r="S86" s="123">
        <v>1</v>
      </c>
      <c r="T86" s="123">
        <v>0</v>
      </c>
      <c r="U86" s="217"/>
    </row>
    <row r="87" spans="1:21" x14ac:dyDescent="0.2">
      <c r="A87" s="195" t="s">
        <v>370</v>
      </c>
      <c r="B87" s="118">
        <v>21</v>
      </c>
      <c r="C87" s="146">
        <v>21</v>
      </c>
      <c r="D87" s="146">
        <v>6</v>
      </c>
      <c r="E87" s="146">
        <v>15</v>
      </c>
      <c r="F87" s="146">
        <v>20</v>
      </c>
      <c r="G87" s="146">
        <v>6</v>
      </c>
      <c r="H87" s="146">
        <v>14</v>
      </c>
      <c r="I87" s="146">
        <v>1</v>
      </c>
      <c r="J87" s="146">
        <v>0</v>
      </c>
      <c r="K87" s="146">
        <v>1</v>
      </c>
      <c r="L87" s="146">
        <v>0</v>
      </c>
      <c r="M87" s="146">
        <v>0</v>
      </c>
      <c r="N87" s="146">
        <v>0</v>
      </c>
      <c r="O87" s="146">
        <v>0</v>
      </c>
      <c r="P87" s="146">
        <v>0</v>
      </c>
      <c r="Q87" s="146">
        <v>0</v>
      </c>
      <c r="R87" s="146">
        <v>0</v>
      </c>
      <c r="S87" s="146">
        <v>0</v>
      </c>
      <c r="T87" s="146">
        <v>0</v>
      </c>
      <c r="U87" s="217"/>
    </row>
    <row r="88" spans="1:21" x14ac:dyDescent="0.2">
      <c r="A88" s="184" t="s">
        <v>371</v>
      </c>
      <c r="B88" s="118">
        <v>36</v>
      </c>
      <c r="C88" s="123">
        <v>36</v>
      </c>
      <c r="D88" s="123">
        <v>27</v>
      </c>
      <c r="E88" s="123">
        <v>9</v>
      </c>
      <c r="F88" s="123">
        <v>20</v>
      </c>
      <c r="G88" s="123">
        <v>15</v>
      </c>
      <c r="H88" s="123">
        <v>5</v>
      </c>
      <c r="I88" s="123">
        <v>16</v>
      </c>
      <c r="J88" s="123">
        <v>12</v>
      </c>
      <c r="K88" s="123">
        <v>4</v>
      </c>
      <c r="L88" s="123">
        <v>0</v>
      </c>
      <c r="M88" s="123">
        <v>0</v>
      </c>
      <c r="N88" s="123">
        <v>0</v>
      </c>
      <c r="O88" s="123">
        <v>0</v>
      </c>
      <c r="P88" s="123">
        <v>0</v>
      </c>
      <c r="Q88" s="123">
        <v>0</v>
      </c>
      <c r="R88" s="123">
        <v>0</v>
      </c>
      <c r="S88" s="123">
        <v>0</v>
      </c>
      <c r="T88" s="123">
        <v>0</v>
      </c>
      <c r="U88" s="217"/>
    </row>
    <row r="89" spans="1:21" x14ac:dyDescent="0.2">
      <c r="A89" s="195" t="s">
        <v>372</v>
      </c>
      <c r="B89" s="118">
        <v>1</v>
      </c>
      <c r="C89" s="146">
        <v>0</v>
      </c>
      <c r="D89" s="146">
        <v>0</v>
      </c>
      <c r="E89" s="146">
        <v>0</v>
      </c>
      <c r="F89" s="146">
        <v>0</v>
      </c>
      <c r="G89" s="146">
        <v>0</v>
      </c>
      <c r="H89" s="146">
        <v>0</v>
      </c>
      <c r="I89" s="146">
        <v>0</v>
      </c>
      <c r="J89" s="146">
        <v>0</v>
      </c>
      <c r="K89" s="146">
        <v>0</v>
      </c>
      <c r="L89" s="146">
        <v>0</v>
      </c>
      <c r="M89" s="146">
        <v>0</v>
      </c>
      <c r="N89" s="146">
        <v>0</v>
      </c>
      <c r="O89" s="146">
        <v>0</v>
      </c>
      <c r="P89" s="146">
        <v>0</v>
      </c>
      <c r="Q89" s="146">
        <v>0</v>
      </c>
      <c r="R89" s="146">
        <v>1</v>
      </c>
      <c r="S89" s="146">
        <v>1</v>
      </c>
      <c r="T89" s="146">
        <v>0</v>
      </c>
      <c r="U89" s="217"/>
    </row>
    <row r="90" spans="1:21" x14ac:dyDescent="0.2">
      <c r="A90" s="184" t="s">
        <v>373</v>
      </c>
      <c r="B90" s="118">
        <v>6</v>
      </c>
      <c r="C90" s="123">
        <v>6</v>
      </c>
      <c r="D90" s="123">
        <v>4</v>
      </c>
      <c r="E90" s="123">
        <v>2</v>
      </c>
      <c r="F90" s="123">
        <v>3</v>
      </c>
      <c r="G90" s="123">
        <v>2</v>
      </c>
      <c r="H90" s="123">
        <v>1</v>
      </c>
      <c r="I90" s="123">
        <v>3</v>
      </c>
      <c r="J90" s="123">
        <v>2</v>
      </c>
      <c r="K90" s="123">
        <v>1</v>
      </c>
      <c r="L90" s="123">
        <v>0</v>
      </c>
      <c r="M90" s="123">
        <v>0</v>
      </c>
      <c r="N90" s="123">
        <v>0</v>
      </c>
      <c r="O90" s="123">
        <v>0</v>
      </c>
      <c r="P90" s="123">
        <v>0</v>
      </c>
      <c r="Q90" s="123">
        <v>0</v>
      </c>
      <c r="R90" s="123">
        <v>0</v>
      </c>
      <c r="S90" s="123">
        <v>0</v>
      </c>
      <c r="T90" s="123">
        <v>0</v>
      </c>
      <c r="U90" s="217"/>
    </row>
    <row r="91" spans="1:21" x14ac:dyDescent="0.2">
      <c r="A91" s="195" t="s">
        <v>374</v>
      </c>
      <c r="B91" s="118">
        <v>316</v>
      </c>
      <c r="C91" s="146">
        <v>312</v>
      </c>
      <c r="D91" s="146">
        <v>189</v>
      </c>
      <c r="E91" s="146">
        <v>123</v>
      </c>
      <c r="F91" s="146">
        <v>180</v>
      </c>
      <c r="G91" s="146">
        <v>105</v>
      </c>
      <c r="H91" s="146">
        <v>75</v>
      </c>
      <c r="I91" s="146">
        <v>132</v>
      </c>
      <c r="J91" s="146">
        <v>84</v>
      </c>
      <c r="K91" s="146">
        <v>48</v>
      </c>
      <c r="L91" s="146">
        <v>0</v>
      </c>
      <c r="M91" s="146">
        <v>0</v>
      </c>
      <c r="N91" s="146">
        <v>0</v>
      </c>
      <c r="O91" s="146">
        <v>0</v>
      </c>
      <c r="P91" s="146">
        <v>0</v>
      </c>
      <c r="Q91" s="146">
        <v>0</v>
      </c>
      <c r="R91" s="146">
        <v>4</v>
      </c>
      <c r="S91" s="146">
        <v>0</v>
      </c>
      <c r="T91" s="146">
        <v>4</v>
      </c>
      <c r="U91" s="217"/>
    </row>
    <row r="92" spans="1:21" x14ac:dyDescent="0.2">
      <c r="A92" s="184" t="s">
        <v>375</v>
      </c>
      <c r="B92" s="118">
        <v>36</v>
      </c>
      <c r="C92" s="123">
        <v>36</v>
      </c>
      <c r="D92" s="123">
        <v>21</v>
      </c>
      <c r="E92" s="123">
        <v>15</v>
      </c>
      <c r="F92" s="123">
        <v>18</v>
      </c>
      <c r="G92" s="123">
        <v>9</v>
      </c>
      <c r="H92" s="123">
        <v>9</v>
      </c>
      <c r="I92" s="123">
        <v>18</v>
      </c>
      <c r="J92" s="123">
        <v>12</v>
      </c>
      <c r="K92" s="123">
        <v>6</v>
      </c>
      <c r="L92" s="123">
        <v>0</v>
      </c>
      <c r="M92" s="123">
        <v>0</v>
      </c>
      <c r="N92" s="123">
        <v>0</v>
      </c>
      <c r="O92" s="123">
        <v>0</v>
      </c>
      <c r="P92" s="123">
        <v>0</v>
      </c>
      <c r="Q92" s="123">
        <v>0</v>
      </c>
      <c r="R92" s="123">
        <v>0</v>
      </c>
      <c r="S92" s="123">
        <v>0</v>
      </c>
      <c r="T92" s="123">
        <v>0</v>
      </c>
      <c r="U92" s="217"/>
    </row>
    <row r="93" spans="1:21" x14ac:dyDescent="0.2">
      <c r="A93" s="195" t="s">
        <v>376</v>
      </c>
      <c r="B93" s="118">
        <v>1</v>
      </c>
      <c r="C93" s="146">
        <v>1</v>
      </c>
      <c r="D93" s="146">
        <v>0</v>
      </c>
      <c r="E93" s="146">
        <v>1</v>
      </c>
      <c r="F93" s="146">
        <v>1</v>
      </c>
      <c r="G93" s="146">
        <v>0</v>
      </c>
      <c r="H93" s="146">
        <v>1</v>
      </c>
      <c r="I93" s="146">
        <v>0</v>
      </c>
      <c r="J93" s="146">
        <v>0</v>
      </c>
      <c r="K93" s="146">
        <v>0</v>
      </c>
      <c r="L93" s="146">
        <v>0</v>
      </c>
      <c r="M93" s="146">
        <v>0</v>
      </c>
      <c r="N93" s="146">
        <v>0</v>
      </c>
      <c r="O93" s="146">
        <v>0</v>
      </c>
      <c r="P93" s="146">
        <v>0</v>
      </c>
      <c r="Q93" s="146">
        <v>0</v>
      </c>
      <c r="R93" s="146">
        <v>0</v>
      </c>
      <c r="S93" s="146">
        <v>0</v>
      </c>
      <c r="T93" s="146">
        <v>0</v>
      </c>
      <c r="U93" s="217"/>
    </row>
    <row r="94" spans="1:21" x14ac:dyDescent="0.2">
      <c r="A94" s="184" t="s">
        <v>377</v>
      </c>
      <c r="B94" s="118">
        <v>2</v>
      </c>
      <c r="C94" s="123">
        <v>2</v>
      </c>
      <c r="D94" s="123">
        <v>2</v>
      </c>
      <c r="E94" s="123">
        <v>0</v>
      </c>
      <c r="F94" s="123">
        <v>1</v>
      </c>
      <c r="G94" s="123">
        <v>1</v>
      </c>
      <c r="H94" s="123">
        <v>0</v>
      </c>
      <c r="I94" s="123">
        <v>1</v>
      </c>
      <c r="J94" s="123">
        <v>1</v>
      </c>
      <c r="K94" s="123">
        <v>0</v>
      </c>
      <c r="L94" s="123">
        <v>0</v>
      </c>
      <c r="M94" s="123">
        <v>0</v>
      </c>
      <c r="N94" s="123">
        <v>0</v>
      </c>
      <c r="O94" s="123">
        <v>0</v>
      </c>
      <c r="P94" s="123">
        <v>0</v>
      </c>
      <c r="Q94" s="123">
        <v>0</v>
      </c>
      <c r="R94" s="123">
        <v>0</v>
      </c>
      <c r="S94" s="123">
        <v>0</v>
      </c>
      <c r="T94" s="123">
        <v>0</v>
      </c>
      <c r="U94" s="217"/>
    </row>
    <row r="95" spans="1:21" x14ac:dyDescent="0.2">
      <c r="A95" s="195" t="s">
        <v>379</v>
      </c>
      <c r="B95" s="118">
        <v>1</v>
      </c>
      <c r="C95" s="146">
        <v>1</v>
      </c>
      <c r="D95" s="146">
        <v>0</v>
      </c>
      <c r="E95" s="146">
        <v>1</v>
      </c>
      <c r="F95" s="146">
        <v>0</v>
      </c>
      <c r="G95" s="146">
        <v>0</v>
      </c>
      <c r="H95" s="146">
        <v>0</v>
      </c>
      <c r="I95" s="146">
        <v>1</v>
      </c>
      <c r="J95" s="146">
        <v>0</v>
      </c>
      <c r="K95" s="146">
        <v>1</v>
      </c>
      <c r="L95" s="146">
        <v>0</v>
      </c>
      <c r="M95" s="146">
        <v>0</v>
      </c>
      <c r="N95" s="146">
        <v>0</v>
      </c>
      <c r="O95" s="146">
        <v>0</v>
      </c>
      <c r="P95" s="146">
        <v>0</v>
      </c>
      <c r="Q95" s="146">
        <v>0</v>
      </c>
      <c r="R95" s="146">
        <v>0</v>
      </c>
      <c r="S95" s="146">
        <v>0</v>
      </c>
      <c r="T95" s="146">
        <v>0</v>
      </c>
      <c r="U95" s="217"/>
    </row>
    <row r="96" spans="1:21" x14ac:dyDescent="0.2">
      <c r="A96" s="184" t="s">
        <v>380</v>
      </c>
      <c r="B96" s="118">
        <v>67</v>
      </c>
      <c r="C96" s="123">
        <v>67</v>
      </c>
      <c r="D96" s="123">
        <v>24</v>
      </c>
      <c r="E96" s="123">
        <v>43</v>
      </c>
      <c r="F96" s="123">
        <v>25</v>
      </c>
      <c r="G96" s="123">
        <v>12</v>
      </c>
      <c r="H96" s="123">
        <v>13</v>
      </c>
      <c r="I96" s="123">
        <v>42</v>
      </c>
      <c r="J96" s="123">
        <v>12</v>
      </c>
      <c r="K96" s="123">
        <v>30</v>
      </c>
      <c r="L96" s="123">
        <v>0</v>
      </c>
      <c r="M96" s="123">
        <v>0</v>
      </c>
      <c r="N96" s="123">
        <v>0</v>
      </c>
      <c r="O96" s="123">
        <v>0</v>
      </c>
      <c r="P96" s="123">
        <v>0</v>
      </c>
      <c r="Q96" s="123">
        <v>0</v>
      </c>
      <c r="R96" s="123">
        <v>0</v>
      </c>
      <c r="S96" s="123">
        <v>0</v>
      </c>
      <c r="T96" s="123">
        <v>0</v>
      </c>
      <c r="U96" s="217"/>
    </row>
    <row r="97" spans="1:21" x14ac:dyDescent="0.2">
      <c r="A97" s="195" t="s">
        <v>381</v>
      </c>
      <c r="B97" s="118">
        <v>4</v>
      </c>
      <c r="C97" s="146">
        <v>4</v>
      </c>
      <c r="D97" s="146">
        <v>3</v>
      </c>
      <c r="E97" s="146">
        <v>1</v>
      </c>
      <c r="F97" s="146">
        <v>1</v>
      </c>
      <c r="G97" s="146">
        <v>1</v>
      </c>
      <c r="H97" s="146">
        <v>0</v>
      </c>
      <c r="I97" s="146">
        <v>3</v>
      </c>
      <c r="J97" s="146">
        <v>2</v>
      </c>
      <c r="K97" s="146">
        <v>1</v>
      </c>
      <c r="L97" s="146">
        <v>0</v>
      </c>
      <c r="M97" s="146">
        <v>0</v>
      </c>
      <c r="N97" s="146">
        <v>0</v>
      </c>
      <c r="O97" s="146">
        <v>0</v>
      </c>
      <c r="P97" s="146">
        <v>0</v>
      </c>
      <c r="Q97" s="146">
        <v>0</v>
      </c>
      <c r="R97" s="146">
        <v>0</v>
      </c>
      <c r="S97" s="146">
        <v>0</v>
      </c>
      <c r="T97" s="146">
        <v>0</v>
      </c>
      <c r="U97" s="217"/>
    </row>
    <row r="98" spans="1:21" x14ac:dyDescent="0.2">
      <c r="A98" s="184" t="s">
        <v>382</v>
      </c>
      <c r="B98" s="118">
        <v>1</v>
      </c>
      <c r="C98" s="123">
        <v>1</v>
      </c>
      <c r="D98" s="123">
        <v>1</v>
      </c>
      <c r="E98" s="123">
        <v>0</v>
      </c>
      <c r="F98" s="123">
        <v>0</v>
      </c>
      <c r="G98" s="123">
        <v>0</v>
      </c>
      <c r="H98" s="123">
        <v>0</v>
      </c>
      <c r="I98" s="123">
        <v>1</v>
      </c>
      <c r="J98" s="123">
        <v>1</v>
      </c>
      <c r="K98" s="123">
        <v>0</v>
      </c>
      <c r="L98" s="123">
        <v>0</v>
      </c>
      <c r="M98" s="123">
        <v>0</v>
      </c>
      <c r="N98" s="123">
        <v>0</v>
      </c>
      <c r="O98" s="123">
        <v>0</v>
      </c>
      <c r="P98" s="123">
        <v>0</v>
      </c>
      <c r="Q98" s="123">
        <v>0</v>
      </c>
      <c r="R98" s="123">
        <v>0</v>
      </c>
      <c r="S98" s="123">
        <v>0</v>
      </c>
      <c r="T98" s="123">
        <v>0</v>
      </c>
      <c r="U98" s="217"/>
    </row>
    <row r="99" spans="1:21" x14ac:dyDescent="0.2">
      <c r="A99" s="195" t="s">
        <v>383</v>
      </c>
      <c r="B99" s="118">
        <v>16</v>
      </c>
      <c r="C99" s="146">
        <v>16</v>
      </c>
      <c r="D99" s="146">
        <v>7</v>
      </c>
      <c r="E99" s="146">
        <v>9</v>
      </c>
      <c r="F99" s="146">
        <v>13</v>
      </c>
      <c r="G99" s="146">
        <v>6</v>
      </c>
      <c r="H99" s="146">
        <v>7</v>
      </c>
      <c r="I99" s="146">
        <v>3</v>
      </c>
      <c r="J99" s="146">
        <v>1</v>
      </c>
      <c r="K99" s="146">
        <v>2</v>
      </c>
      <c r="L99" s="146">
        <v>0</v>
      </c>
      <c r="M99" s="146">
        <v>0</v>
      </c>
      <c r="N99" s="146">
        <v>0</v>
      </c>
      <c r="O99" s="146">
        <v>0</v>
      </c>
      <c r="P99" s="146">
        <v>0</v>
      </c>
      <c r="Q99" s="146">
        <v>0</v>
      </c>
      <c r="R99" s="146">
        <v>0</v>
      </c>
      <c r="S99" s="146">
        <v>0</v>
      </c>
      <c r="T99" s="146">
        <v>0</v>
      </c>
      <c r="U99" s="217"/>
    </row>
    <row r="100" spans="1:21" x14ac:dyDescent="0.2">
      <c r="A100" s="184" t="s">
        <v>386</v>
      </c>
      <c r="B100" s="118">
        <v>38</v>
      </c>
      <c r="C100" s="123">
        <v>38</v>
      </c>
      <c r="D100" s="123">
        <v>22</v>
      </c>
      <c r="E100" s="123">
        <v>16</v>
      </c>
      <c r="F100" s="123">
        <v>15</v>
      </c>
      <c r="G100" s="123">
        <v>11</v>
      </c>
      <c r="H100" s="123">
        <v>4</v>
      </c>
      <c r="I100" s="123">
        <v>23</v>
      </c>
      <c r="J100" s="123">
        <v>11</v>
      </c>
      <c r="K100" s="123">
        <v>12</v>
      </c>
      <c r="L100" s="123">
        <v>0</v>
      </c>
      <c r="M100" s="123">
        <v>0</v>
      </c>
      <c r="N100" s="123">
        <v>0</v>
      </c>
      <c r="O100" s="123">
        <v>0</v>
      </c>
      <c r="P100" s="123">
        <v>0</v>
      </c>
      <c r="Q100" s="123">
        <v>0</v>
      </c>
      <c r="R100" s="123">
        <v>0</v>
      </c>
      <c r="S100" s="123">
        <v>0</v>
      </c>
      <c r="T100" s="123">
        <v>0</v>
      </c>
      <c r="U100" s="217"/>
    </row>
    <row r="101" spans="1:21" x14ac:dyDescent="0.2">
      <c r="A101" s="195" t="s">
        <v>387</v>
      </c>
      <c r="B101" s="118">
        <v>1</v>
      </c>
      <c r="C101" s="146">
        <v>1</v>
      </c>
      <c r="D101" s="146">
        <v>0</v>
      </c>
      <c r="E101" s="146">
        <v>1</v>
      </c>
      <c r="F101" s="146">
        <v>0</v>
      </c>
      <c r="G101" s="146">
        <v>0</v>
      </c>
      <c r="H101" s="146">
        <v>0</v>
      </c>
      <c r="I101" s="146">
        <v>1</v>
      </c>
      <c r="J101" s="146">
        <v>0</v>
      </c>
      <c r="K101" s="146">
        <v>1</v>
      </c>
      <c r="L101" s="146">
        <v>0</v>
      </c>
      <c r="M101" s="146">
        <v>0</v>
      </c>
      <c r="N101" s="146">
        <v>0</v>
      </c>
      <c r="O101" s="146">
        <v>0</v>
      </c>
      <c r="P101" s="146">
        <v>0</v>
      </c>
      <c r="Q101" s="146">
        <v>0</v>
      </c>
      <c r="R101" s="146">
        <v>0</v>
      </c>
      <c r="S101" s="146">
        <v>0</v>
      </c>
      <c r="T101" s="146">
        <v>0</v>
      </c>
      <c r="U101" s="217"/>
    </row>
    <row r="102" spans="1:21" x14ac:dyDescent="0.2">
      <c r="A102" s="184" t="s">
        <v>388</v>
      </c>
      <c r="B102" s="118">
        <v>1</v>
      </c>
      <c r="C102" s="123">
        <v>0</v>
      </c>
      <c r="D102" s="123">
        <v>0</v>
      </c>
      <c r="E102" s="123">
        <v>0</v>
      </c>
      <c r="F102" s="123">
        <v>0</v>
      </c>
      <c r="G102" s="123">
        <v>0</v>
      </c>
      <c r="H102" s="123">
        <v>0</v>
      </c>
      <c r="I102" s="123">
        <v>0</v>
      </c>
      <c r="J102" s="123">
        <v>0</v>
      </c>
      <c r="K102" s="123">
        <v>0</v>
      </c>
      <c r="L102" s="123">
        <v>0</v>
      </c>
      <c r="M102" s="123">
        <v>0</v>
      </c>
      <c r="N102" s="123">
        <v>0</v>
      </c>
      <c r="O102" s="123">
        <v>0</v>
      </c>
      <c r="P102" s="123">
        <v>0</v>
      </c>
      <c r="Q102" s="123">
        <v>0</v>
      </c>
      <c r="R102" s="123">
        <v>1</v>
      </c>
      <c r="S102" s="123">
        <v>1</v>
      </c>
      <c r="T102" s="123">
        <v>0</v>
      </c>
      <c r="U102" s="217"/>
    </row>
    <row r="103" spans="1:21" x14ac:dyDescent="0.2">
      <c r="A103" s="195" t="s">
        <v>389</v>
      </c>
      <c r="B103" s="118">
        <v>105</v>
      </c>
      <c r="C103" s="146">
        <v>105</v>
      </c>
      <c r="D103" s="146">
        <v>53</v>
      </c>
      <c r="E103" s="146">
        <v>52</v>
      </c>
      <c r="F103" s="146">
        <v>101</v>
      </c>
      <c r="G103" s="146">
        <v>52</v>
      </c>
      <c r="H103" s="146">
        <v>49</v>
      </c>
      <c r="I103" s="146">
        <v>4</v>
      </c>
      <c r="J103" s="146">
        <v>1</v>
      </c>
      <c r="K103" s="146">
        <v>3</v>
      </c>
      <c r="L103" s="146">
        <v>0</v>
      </c>
      <c r="M103" s="146">
        <v>0</v>
      </c>
      <c r="N103" s="146">
        <v>0</v>
      </c>
      <c r="O103" s="146">
        <v>0</v>
      </c>
      <c r="P103" s="146">
        <v>0</v>
      </c>
      <c r="Q103" s="146">
        <v>0</v>
      </c>
      <c r="R103" s="146">
        <v>0</v>
      </c>
      <c r="S103" s="146">
        <v>0</v>
      </c>
      <c r="T103" s="146">
        <v>0</v>
      </c>
      <c r="U103" s="217"/>
    </row>
    <row r="104" spans="1:21" x14ac:dyDescent="0.2">
      <c r="A104" s="184" t="s">
        <v>390</v>
      </c>
      <c r="B104" s="118">
        <v>10</v>
      </c>
      <c r="C104" s="123">
        <v>10</v>
      </c>
      <c r="D104" s="123">
        <v>4</v>
      </c>
      <c r="E104" s="123">
        <v>6</v>
      </c>
      <c r="F104" s="123">
        <v>9</v>
      </c>
      <c r="G104" s="123">
        <v>4</v>
      </c>
      <c r="H104" s="123">
        <v>5</v>
      </c>
      <c r="I104" s="123">
        <v>1</v>
      </c>
      <c r="J104" s="123">
        <v>0</v>
      </c>
      <c r="K104" s="123">
        <v>1</v>
      </c>
      <c r="L104" s="123">
        <v>0</v>
      </c>
      <c r="M104" s="123">
        <v>0</v>
      </c>
      <c r="N104" s="123">
        <v>0</v>
      </c>
      <c r="O104" s="123">
        <v>0</v>
      </c>
      <c r="P104" s="123">
        <v>0</v>
      </c>
      <c r="Q104" s="123">
        <v>0</v>
      </c>
      <c r="R104" s="123">
        <v>0</v>
      </c>
      <c r="S104" s="123">
        <v>0</v>
      </c>
      <c r="T104" s="123">
        <v>0</v>
      </c>
      <c r="U104" s="217"/>
    </row>
    <row r="105" spans="1:21" x14ac:dyDescent="0.2">
      <c r="A105" s="195" t="s">
        <v>393</v>
      </c>
      <c r="B105" s="118">
        <v>13</v>
      </c>
      <c r="C105" s="146">
        <v>13</v>
      </c>
      <c r="D105" s="146">
        <v>10</v>
      </c>
      <c r="E105" s="146">
        <v>3</v>
      </c>
      <c r="F105" s="146">
        <v>8</v>
      </c>
      <c r="G105" s="146">
        <v>7</v>
      </c>
      <c r="H105" s="146">
        <v>1</v>
      </c>
      <c r="I105" s="146">
        <v>5</v>
      </c>
      <c r="J105" s="146">
        <v>3</v>
      </c>
      <c r="K105" s="146">
        <v>2</v>
      </c>
      <c r="L105" s="146">
        <v>0</v>
      </c>
      <c r="M105" s="146">
        <v>0</v>
      </c>
      <c r="N105" s="146">
        <v>0</v>
      </c>
      <c r="O105" s="146">
        <v>0</v>
      </c>
      <c r="P105" s="146">
        <v>0</v>
      </c>
      <c r="Q105" s="146">
        <v>0</v>
      </c>
      <c r="R105" s="146">
        <v>0</v>
      </c>
      <c r="S105" s="146">
        <v>0</v>
      </c>
      <c r="T105" s="146">
        <v>0</v>
      </c>
      <c r="U105" s="217"/>
    </row>
    <row r="106" spans="1:21" x14ac:dyDescent="0.2">
      <c r="A106" s="184" t="s">
        <v>394</v>
      </c>
      <c r="B106" s="118">
        <v>2</v>
      </c>
      <c r="C106" s="123">
        <v>2</v>
      </c>
      <c r="D106" s="123">
        <v>0</v>
      </c>
      <c r="E106" s="123">
        <v>2</v>
      </c>
      <c r="F106" s="123">
        <v>2</v>
      </c>
      <c r="G106" s="123">
        <v>0</v>
      </c>
      <c r="H106" s="123">
        <v>2</v>
      </c>
      <c r="I106" s="123">
        <v>0</v>
      </c>
      <c r="J106" s="123">
        <v>0</v>
      </c>
      <c r="K106" s="123">
        <v>0</v>
      </c>
      <c r="L106" s="123">
        <v>0</v>
      </c>
      <c r="M106" s="123">
        <v>0</v>
      </c>
      <c r="N106" s="123">
        <v>0</v>
      </c>
      <c r="O106" s="123">
        <v>0</v>
      </c>
      <c r="P106" s="123">
        <v>0</v>
      </c>
      <c r="Q106" s="123">
        <v>0</v>
      </c>
      <c r="R106" s="123">
        <v>0</v>
      </c>
      <c r="S106" s="123">
        <v>0</v>
      </c>
      <c r="T106" s="123">
        <v>0</v>
      </c>
      <c r="U106" s="217"/>
    </row>
    <row r="107" spans="1:21" x14ac:dyDescent="0.2">
      <c r="A107" s="195" t="s">
        <v>395</v>
      </c>
      <c r="B107" s="118">
        <v>64</v>
      </c>
      <c r="C107" s="146">
        <v>62</v>
      </c>
      <c r="D107" s="146">
        <v>34</v>
      </c>
      <c r="E107" s="146">
        <v>28</v>
      </c>
      <c r="F107" s="146">
        <v>51</v>
      </c>
      <c r="G107" s="146">
        <v>27</v>
      </c>
      <c r="H107" s="146">
        <v>24</v>
      </c>
      <c r="I107" s="146">
        <v>11</v>
      </c>
      <c r="J107" s="146">
        <v>7</v>
      </c>
      <c r="K107" s="146">
        <v>4</v>
      </c>
      <c r="L107" s="146">
        <v>0</v>
      </c>
      <c r="M107" s="146">
        <v>0</v>
      </c>
      <c r="N107" s="146">
        <v>0</v>
      </c>
      <c r="O107" s="146">
        <v>1</v>
      </c>
      <c r="P107" s="146">
        <v>0</v>
      </c>
      <c r="Q107" s="146">
        <v>1</v>
      </c>
      <c r="R107" s="146">
        <v>1</v>
      </c>
      <c r="S107" s="146">
        <v>0</v>
      </c>
      <c r="T107" s="146">
        <v>1</v>
      </c>
      <c r="U107" s="217"/>
    </row>
    <row r="108" spans="1:21" x14ac:dyDescent="0.2">
      <c r="A108" s="184" t="s">
        <v>396</v>
      </c>
      <c r="B108" s="118">
        <v>230</v>
      </c>
      <c r="C108" s="123">
        <v>230</v>
      </c>
      <c r="D108" s="123">
        <v>85</v>
      </c>
      <c r="E108" s="123">
        <v>145</v>
      </c>
      <c r="F108" s="123">
        <v>143</v>
      </c>
      <c r="G108" s="123">
        <v>62</v>
      </c>
      <c r="H108" s="123">
        <v>81</v>
      </c>
      <c r="I108" s="123">
        <v>87</v>
      </c>
      <c r="J108" s="123">
        <v>23</v>
      </c>
      <c r="K108" s="123">
        <v>64</v>
      </c>
      <c r="L108" s="123">
        <v>0</v>
      </c>
      <c r="M108" s="123">
        <v>0</v>
      </c>
      <c r="N108" s="123">
        <v>0</v>
      </c>
      <c r="O108" s="123">
        <v>0</v>
      </c>
      <c r="P108" s="123">
        <v>0</v>
      </c>
      <c r="Q108" s="123">
        <v>0</v>
      </c>
      <c r="R108" s="123">
        <v>0</v>
      </c>
      <c r="S108" s="123">
        <v>0</v>
      </c>
      <c r="T108" s="123">
        <v>0</v>
      </c>
      <c r="U108" s="217"/>
    </row>
    <row r="109" spans="1:21" x14ac:dyDescent="0.2">
      <c r="A109" s="195" t="s">
        <v>397</v>
      </c>
      <c r="B109" s="118">
        <v>1</v>
      </c>
      <c r="C109" s="146">
        <v>0</v>
      </c>
      <c r="D109" s="146">
        <v>0</v>
      </c>
      <c r="E109" s="146">
        <v>0</v>
      </c>
      <c r="F109" s="146">
        <v>0</v>
      </c>
      <c r="G109" s="146">
        <v>0</v>
      </c>
      <c r="H109" s="146">
        <v>0</v>
      </c>
      <c r="I109" s="146">
        <v>0</v>
      </c>
      <c r="J109" s="146">
        <v>0</v>
      </c>
      <c r="K109" s="146">
        <v>0</v>
      </c>
      <c r="L109" s="146">
        <v>0</v>
      </c>
      <c r="M109" s="146">
        <v>0</v>
      </c>
      <c r="N109" s="146">
        <v>0</v>
      </c>
      <c r="O109" s="146">
        <v>0</v>
      </c>
      <c r="P109" s="146">
        <v>0</v>
      </c>
      <c r="Q109" s="146">
        <v>0</v>
      </c>
      <c r="R109" s="146">
        <v>1</v>
      </c>
      <c r="S109" s="146">
        <v>1</v>
      </c>
      <c r="T109" s="146">
        <v>0</v>
      </c>
      <c r="U109" s="217"/>
    </row>
    <row r="110" spans="1:21" x14ac:dyDescent="0.2">
      <c r="A110" s="184" t="s">
        <v>398</v>
      </c>
      <c r="B110" s="118">
        <v>3</v>
      </c>
      <c r="C110" s="123">
        <v>3</v>
      </c>
      <c r="D110" s="123">
        <v>2</v>
      </c>
      <c r="E110" s="123">
        <v>1</v>
      </c>
      <c r="F110" s="123">
        <v>0</v>
      </c>
      <c r="G110" s="123">
        <v>0</v>
      </c>
      <c r="H110" s="123">
        <v>0</v>
      </c>
      <c r="I110" s="123">
        <v>3</v>
      </c>
      <c r="J110" s="123">
        <v>2</v>
      </c>
      <c r="K110" s="123">
        <v>1</v>
      </c>
      <c r="L110" s="123">
        <v>0</v>
      </c>
      <c r="M110" s="123">
        <v>0</v>
      </c>
      <c r="N110" s="123">
        <v>0</v>
      </c>
      <c r="O110" s="123">
        <v>0</v>
      </c>
      <c r="P110" s="123">
        <v>0</v>
      </c>
      <c r="Q110" s="123">
        <v>0</v>
      </c>
      <c r="R110" s="123">
        <v>0</v>
      </c>
      <c r="S110" s="123">
        <v>0</v>
      </c>
      <c r="T110" s="123">
        <v>0</v>
      </c>
      <c r="U110" s="217"/>
    </row>
    <row r="111" spans="1:21" x14ac:dyDescent="0.2">
      <c r="A111" s="199" t="s">
        <v>310</v>
      </c>
      <c r="B111" s="155">
        <v>2254</v>
      </c>
      <c r="C111" s="168">
        <v>2199</v>
      </c>
      <c r="D111" s="168">
        <v>1151</v>
      </c>
      <c r="E111" s="168">
        <v>1048</v>
      </c>
      <c r="F111" s="168">
        <v>1448</v>
      </c>
      <c r="G111" s="168">
        <v>760</v>
      </c>
      <c r="H111" s="168">
        <v>688</v>
      </c>
      <c r="I111" s="168">
        <v>751</v>
      </c>
      <c r="J111" s="168">
        <v>391</v>
      </c>
      <c r="K111" s="168">
        <v>360</v>
      </c>
      <c r="L111" s="168">
        <v>0</v>
      </c>
      <c r="M111" s="168">
        <v>0</v>
      </c>
      <c r="N111" s="168">
        <v>0</v>
      </c>
      <c r="O111" s="168">
        <v>11</v>
      </c>
      <c r="P111" s="168">
        <v>5</v>
      </c>
      <c r="Q111" s="168">
        <v>6</v>
      </c>
      <c r="R111" s="168">
        <v>44</v>
      </c>
      <c r="S111" s="168">
        <v>19</v>
      </c>
      <c r="T111" s="168">
        <v>25</v>
      </c>
      <c r="U111" s="217"/>
    </row>
    <row r="112" spans="1:21" x14ac:dyDescent="0.2">
      <c r="A112" s="161"/>
      <c r="B112" s="162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217"/>
    </row>
    <row r="113" spans="1:21" x14ac:dyDescent="0.2">
      <c r="A113" s="200" t="s">
        <v>399</v>
      </c>
      <c r="B113" s="134">
        <v>1</v>
      </c>
      <c r="C113" s="174">
        <v>1</v>
      </c>
      <c r="D113" s="174">
        <v>0</v>
      </c>
      <c r="E113" s="174">
        <v>1</v>
      </c>
      <c r="F113" s="174">
        <v>1</v>
      </c>
      <c r="G113" s="174">
        <v>0</v>
      </c>
      <c r="H113" s="174">
        <v>1</v>
      </c>
      <c r="I113" s="174">
        <v>0</v>
      </c>
      <c r="J113" s="174">
        <v>0</v>
      </c>
      <c r="K113" s="174">
        <v>0</v>
      </c>
      <c r="L113" s="174">
        <v>0</v>
      </c>
      <c r="M113" s="174">
        <v>0</v>
      </c>
      <c r="N113" s="174">
        <v>0</v>
      </c>
      <c r="O113" s="174">
        <v>0</v>
      </c>
      <c r="P113" s="174">
        <v>0</v>
      </c>
      <c r="Q113" s="174">
        <v>0</v>
      </c>
      <c r="R113" s="174">
        <v>0</v>
      </c>
      <c r="S113" s="174">
        <v>0</v>
      </c>
      <c r="T113" s="174">
        <v>0</v>
      </c>
      <c r="U113" s="217"/>
    </row>
    <row r="114" spans="1:21" x14ac:dyDescent="0.2">
      <c r="A114" s="195" t="s">
        <v>400</v>
      </c>
      <c r="B114" s="118">
        <v>89</v>
      </c>
      <c r="C114" s="146">
        <v>89</v>
      </c>
      <c r="D114" s="146">
        <v>54</v>
      </c>
      <c r="E114" s="146">
        <v>35</v>
      </c>
      <c r="F114" s="146">
        <v>30</v>
      </c>
      <c r="G114" s="146">
        <v>16</v>
      </c>
      <c r="H114" s="146">
        <v>14</v>
      </c>
      <c r="I114" s="146">
        <v>59</v>
      </c>
      <c r="J114" s="146">
        <v>38</v>
      </c>
      <c r="K114" s="146">
        <v>21</v>
      </c>
      <c r="L114" s="146">
        <v>0</v>
      </c>
      <c r="M114" s="146">
        <v>0</v>
      </c>
      <c r="N114" s="146">
        <v>0</v>
      </c>
      <c r="O114" s="146">
        <v>0</v>
      </c>
      <c r="P114" s="146">
        <v>0</v>
      </c>
      <c r="Q114" s="146">
        <v>0</v>
      </c>
      <c r="R114" s="146">
        <v>0</v>
      </c>
      <c r="S114" s="146">
        <v>0</v>
      </c>
      <c r="T114" s="146">
        <v>0</v>
      </c>
      <c r="U114" s="217"/>
    </row>
    <row r="115" spans="1:21" x14ac:dyDescent="0.2">
      <c r="A115" s="184" t="s">
        <v>402</v>
      </c>
      <c r="B115" s="118">
        <v>1</v>
      </c>
      <c r="C115" s="123">
        <v>1</v>
      </c>
      <c r="D115" s="123">
        <v>0</v>
      </c>
      <c r="E115" s="123">
        <v>1</v>
      </c>
      <c r="F115" s="123">
        <v>1</v>
      </c>
      <c r="G115" s="123">
        <v>0</v>
      </c>
      <c r="H115" s="123">
        <v>1</v>
      </c>
      <c r="I115" s="123">
        <v>0</v>
      </c>
      <c r="J115" s="123">
        <v>0</v>
      </c>
      <c r="K115" s="123">
        <v>0</v>
      </c>
      <c r="L115" s="123">
        <v>0</v>
      </c>
      <c r="M115" s="123">
        <v>0</v>
      </c>
      <c r="N115" s="123">
        <v>0</v>
      </c>
      <c r="O115" s="123">
        <v>0</v>
      </c>
      <c r="P115" s="123">
        <v>0</v>
      </c>
      <c r="Q115" s="123">
        <v>0</v>
      </c>
      <c r="R115" s="123">
        <v>0</v>
      </c>
      <c r="S115" s="123">
        <v>0</v>
      </c>
      <c r="T115" s="123">
        <v>0</v>
      </c>
      <c r="U115" s="217"/>
    </row>
    <row r="116" spans="1:21" x14ac:dyDescent="0.2">
      <c r="A116" s="195" t="s">
        <v>403</v>
      </c>
      <c r="B116" s="118">
        <v>1</v>
      </c>
      <c r="C116" s="146">
        <v>1</v>
      </c>
      <c r="D116" s="146">
        <v>1</v>
      </c>
      <c r="E116" s="146">
        <v>0</v>
      </c>
      <c r="F116" s="146">
        <v>1</v>
      </c>
      <c r="G116" s="146">
        <v>1</v>
      </c>
      <c r="H116" s="146">
        <v>0</v>
      </c>
      <c r="I116" s="146">
        <v>0</v>
      </c>
      <c r="J116" s="146">
        <v>0</v>
      </c>
      <c r="K116" s="146">
        <v>0</v>
      </c>
      <c r="L116" s="146">
        <v>0</v>
      </c>
      <c r="M116" s="146">
        <v>0</v>
      </c>
      <c r="N116" s="146">
        <v>0</v>
      </c>
      <c r="O116" s="146">
        <v>0</v>
      </c>
      <c r="P116" s="146">
        <v>0</v>
      </c>
      <c r="Q116" s="146">
        <v>0</v>
      </c>
      <c r="R116" s="146">
        <v>0</v>
      </c>
      <c r="S116" s="146">
        <v>0</v>
      </c>
      <c r="T116" s="146">
        <v>0</v>
      </c>
      <c r="U116" s="217"/>
    </row>
    <row r="117" spans="1:21" x14ac:dyDescent="0.2">
      <c r="A117" s="184" t="s">
        <v>404</v>
      </c>
      <c r="B117" s="118">
        <v>63</v>
      </c>
      <c r="C117" s="123">
        <v>63</v>
      </c>
      <c r="D117" s="123">
        <v>45</v>
      </c>
      <c r="E117" s="123">
        <v>18</v>
      </c>
      <c r="F117" s="123">
        <v>27</v>
      </c>
      <c r="G117" s="123">
        <v>18</v>
      </c>
      <c r="H117" s="123">
        <v>9</v>
      </c>
      <c r="I117" s="123">
        <v>36</v>
      </c>
      <c r="J117" s="123">
        <v>27</v>
      </c>
      <c r="K117" s="123">
        <v>9</v>
      </c>
      <c r="L117" s="123">
        <v>0</v>
      </c>
      <c r="M117" s="123">
        <v>0</v>
      </c>
      <c r="N117" s="123">
        <v>0</v>
      </c>
      <c r="O117" s="123">
        <v>0</v>
      </c>
      <c r="P117" s="123">
        <v>0</v>
      </c>
      <c r="Q117" s="123">
        <v>0</v>
      </c>
      <c r="R117" s="123">
        <v>0</v>
      </c>
      <c r="S117" s="123">
        <v>0</v>
      </c>
      <c r="T117" s="123">
        <v>0</v>
      </c>
      <c r="U117" s="217"/>
    </row>
    <row r="118" spans="1:21" x14ac:dyDescent="0.2">
      <c r="A118" s="195" t="s">
        <v>405</v>
      </c>
      <c r="B118" s="118">
        <v>596</v>
      </c>
      <c r="C118" s="146">
        <v>590</v>
      </c>
      <c r="D118" s="146">
        <v>471</v>
      </c>
      <c r="E118" s="146">
        <v>119</v>
      </c>
      <c r="F118" s="146">
        <v>203</v>
      </c>
      <c r="G118" s="146">
        <v>128</v>
      </c>
      <c r="H118" s="146">
        <v>75</v>
      </c>
      <c r="I118" s="146">
        <v>387</v>
      </c>
      <c r="J118" s="146">
        <v>343</v>
      </c>
      <c r="K118" s="146">
        <v>44</v>
      </c>
      <c r="L118" s="146">
        <v>0</v>
      </c>
      <c r="M118" s="146">
        <v>0</v>
      </c>
      <c r="N118" s="146">
        <v>0</v>
      </c>
      <c r="O118" s="146">
        <v>4</v>
      </c>
      <c r="P118" s="146">
        <v>3</v>
      </c>
      <c r="Q118" s="146">
        <v>1</v>
      </c>
      <c r="R118" s="146">
        <v>2</v>
      </c>
      <c r="S118" s="146">
        <v>1</v>
      </c>
      <c r="T118" s="146">
        <v>1</v>
      </c>
      <c r="U118" s="217"/>
    </row>
    <row r="119" spans="1:21" x14ac:dyDescent="0.2">
      <c r="A119" s="184" t="s">
        <v>406</v>
      </c>
      <c r="B119" s="118">
        <v>176</v>
      </c>
      <c r="C119" s="123">
        <v>175</v>
      </c>
      <c r="D119" s="123">
        <v>95</v>
      </c>
      <c r="E119" s="123">
        <v>80</v>
      </c>
      <c r="F119" s="123">
        <v>106</v>
      </c>
      <c r="G119" s="123">
        <v>56</v>
      </c>
      <c r="H119" s="123">
        <v>50</v>
      </c>
      <c r="I119" s="123">
        <v>69</v>
      </c>
      <c r="J119" s="123">
        <v>39</v>
      </c>
      <c r="K119" s="123">
        <v>30</v>
      </c>
      <c r="L119" s="123">
        <v>0</v>
      </c>
      <c r="M119" s="123">
        <v>0</v>
      </c>
      <c r="N119" s="123">
        <v>0</v>
      </c>
      <c r="O119" s="123">
        <v>1</v>
      </c>
      <c r="P119" s="123">
        <v>1</v>
      </c>
      <c r="Q119" s="123">
        <v>0</v>
      </c>
      <c r="R119" s="123">
        <v>0</v>
      </c>
      <c r="S119" s="123">
        <v>0</v>
      </c>
      <c r="T119" s="123">
        <v>0</v>
      </c>
      <c r="U119" s="217"/>
    </row>
    <row r="120" spans="1:21" x14ac:dyDescent="0.2">
      <c r="A120" s="195" t="s">
        <v>407</v>
      </c>
      <c r="B120" s="118">
        <v>96</v>
      </c>
      <c r="C120" s="146">
        <v>96</v>
      </c>
      <c r="D120" s="146">
        <v>57</v>
      </c>
      <c r="E120" s="146">
        <v>39</v>
      </c>
      <c r="F120" s="146">
        <v>61</v>
      </c>
      <c r="G120" s="146">
        <v>34</v>
      </c>
      <c r="H120" s="146">
        <v>27</v>
      </c>
      <c r="I120" s="146">
        <v>35</v>
      </c>
      <c r="J120" s="146">
        <v>23</v>
      </c>
      <c r="K120" s="146">
        <v>12</v>
      </c>
      <c r="L120" s="146">
        <v>0</v>
      </c>
      <c r="M120" s="146">
        <v>0</v>
      </c>
      <c r="N120" s="146">
        <v>0</v>
      </c>
      <c r="O120" s="146">
        <v>0</v>
      </c>
      <c r="P120" s="146">
        <v>0</v>
      </c>
      <c r="Q120" s="146">
        <v>0</v>
      </c>
      <c r="R120" s="146">
        <v>0</v>
      </c>
      <c r="S120" s="146">
        <v>0</v>
      </c>
      <c r="T120" s="146">
        <v>0</v>
      </c>
      <c r="U120" s="217"/>
    </row>
    <row r="121" spans="1:21" x14ac:dyDescent="0.2">
      <c r="A121" s="184" t="s">
        <v>408</v>
      </c>
      <c r="B121" s="118">
        <v>206</v>
      </c>
      <c r="C121" s="123">
        <v>205</v>
      </c>
      <c r="D121" s="123">
        <v>142</v>
      </c>
      <c r="E121" s="123">
        <v>63</v>
      </c>
      <c r="F121" s="123">
        <v>114</v>
      </c>
      <c r="G121" s="123">
        <v>72</v>
      </c>
      <c r="H121" s="123">
        <v>42</v>
      </c>
      <c r="I121" s="123">
        <v>91</v>
      </c>
      <c r="J121" s="123">
        <v>70</v>
      </c>
      <c r="K121" s="123">
        <v>21</v>
      </c>
      <c r="L121" s="123">
        <v>0</v>
      </c>
      <c r="M121" s="123">
        <v>0</v>
      </c>
      <c r="N121" s="123">
        <v>0</v>
      </c>
      <c r="O121" s="123">
        <v>0</v>
      </c>
      <c r="P121" s="123">
        <v>0</v>
      </c>
      <c r="Q121" s="123">
        <v>0</v>
      </c>
      <c r="R121" s="123">
        <v>1</v>
      </c>
      <c r="S121" s="123">
        <v>1</v>
      </c>
      <c r="T121" s="123">
        <v>0</v>
      </c>
      <c r="U121" s="217"/>
    </row>
    <row r="122" spans="1:21" x14ac:dyDescent="0.2">
      <c r="A122" s="195" t="s">
        <v>409</v>
      </c>
      <c r="B122" s="118">
        <v>18</v>
      </c>
      <c r="C122" s="146">
        <v>18</v>
      </c>
      <c r="D122" s="146">
        <v>11</v>
      </c>
      <c r="E122" s="146">
        <v>7</v>
      </c>
      <c r="F122" s="146">
        <v>7</v>
      </c>
      <c r="G122" s="146">
        <v>3</v>
      </c>
      <c r="H122" s="146">
        <v>4</v>
      </c>
      <c r="I122" s="146">
        <v>11</v>
      </c>
      <c r="J122" s="146">
        <v>8</v>
      </c>
      <c r="K122" s="146">
        <v>3</v>
      </c>
      <c r="L122" s="146">
        <v>0</v>
      </c>
      <c r="M122" s="146">
        <v>0</v>
      </c>
      <c r="N122" s="146">
        <v>0</v>
      </c>
      <c r="O122" s="146">
        <v>0</v>
      </c>
      <c r="P122" s="146">
        <v>0</v>
      </c>
      <c r="Q122" s="146">
        <v>0</v>
      </c>
      <c r="R122" s="146">
        <v>0</v>
      </c>
      <c r="S122" s="146">
        <v>0</v>
      </c>
      <c r="T122" s="146">
        <v>0</v>
      </c>
      <c r="U122" s="217"/>
    </row>
    <row r="123" spans="1:21" x14ac:dyDescent="0.2">
      <c r="A123" s="184" t="s">
        <v>410</v>
      </c>
      <c r="B123" s="118">
        <v>82</v>
      </c>
      <c r="C123" s="123">
        <v>82</v>
      </c>
      <c r="D123" s="123">
        <v>40</v>
      </c>
      <c r="E123" s="123">
        <v>42</v>
      </c>
      <c r="F123" s="123">
        <v>33</v>
      </c>
      <c r="G123" s="123">
        <v>17</v>
      </c>
      <c r="H123" s="123">
        <v>16</v>
      </c>
      <c r="I123" s="123">
        <v>49</v>
      </c>
      <c r="J123" s="123">
        <v>23</v>
      </c>
      <c r="K123" s="123">
        <v>26</v>
      </c>
      <c r="L123" s="123">
        <v>0</v>
      </c>
      <c r="M123" s="123">
        <v>0</v>
      </c>
      <c r="N123" s="123">
        <v>0</v>
      </c>
      <c r="O123" s="123">
        <v>0</v>
      </c>
      <c r="P123" s="123">
        <v>0</v>
      </c>
      <c r="Q123" s="123">
        <v>0</v>
      </c>
      <c r="R123" s="123">
        <v>0</v>
      </c>
      <c r="S123" s="123">
        <v>0</v>
      </c>
      <c r="T123" s="123">
        <v>0</v>
      </c>
      <c r="U123" s="217"/>
    </row>
    <row r="124" spans="1:21" x14ac:dyDescent="0.2">
      <c r="A124" s="195" t="s">
        <v>412</v>
      </c>
      <c r="B124" s="118">
        <v>12</v>
      </c>
      <c r="C124" s="146">
        <v>12</v>
      </c>
      <c r="D124" s="146">
        <v>6</v>
      </c>
      <c r="E124" s="146">
        <v>6</v>
      </c>
      <c r="F124" s="146">
        <v>1</v>
      </c>
      <c r="G124" s="146">
        <v>1</v>
      </c>
      <c r="H124" s="146">
        <v>0</v>
      </c>
      <c r="I124" s="146">
        <v>11</v>
      </c>
      <c r="J124" s="146">
        <v>5</v>
      </c>
      <c r="K124" s="146">
        <v>6</v>
      </c>
      <c r="L124" s="146">
        <v>0</v>
      </c>
      <c r="M124" s="146">
        <v>0</v>
      </c>
      <c r="N124" s="146">
        <v>0</v>
      </c>
      <c r="O124" s="146">
        <v>0</v>
      </c>
      <c r="P124" s="146">
        <v>0</v>
      </c>
      <c r="Q124" s="146">
        <v>0</v>
      </c>
      <c r="R124" s="146">
        <v>0</v>
      </c>
      <c r="S124" s="146">
        <v>0</v>
      </c>
      <c r="T124" s="146">
        <v>0</v>
      </c>
      <c r="U124" s="217"/>
    </row>
    <row r="125" spans="1:21" x14ac:dyDescent="0.2">
      <c r="A125" s="184" t="s">
        <v>413</v>
      </c>
      <c r="B125" s="118">
        <v>108</v>
      </c>
      <c r="C125" s="123">
        <v>108</v>
      </c>
      <c r="D125" s="123">
        <v>68</v>
      </c>
      <c r="E125" s="123">
        <v>40</v>
      </c>
      <c r="F125" s="123">
        <v>52</v>
      </c>
      <c r="G125" s="123">
        <v>34</v>
      </c>
      <c r="H125" s="123">
        <v>18</v>
      </c>
      <c r="I125" s="123">
        <v>56</v>
      </c>
      <c r="J125" s="123">
        <v>34</v>
      </c>
      <c r="K125" s="123">
        <v>22</v>
      </c>
      <c r="L125" s="123">
        <v>0</v>
      </c>
      <c r="M125" s="123">
        <v>0</v>
      </c>
      <c r="N125" s="123">
        <v>0</v>
      </c>
      <c r="O125" s="123">
        <v>0</v>
      </c>
      <c r="P125" s="123">
        <v>0</v>
      </c>
      <c r="Q125" s="123">
        <v>0</v>
      </c>
      <c r="R125" s="123">
        <v>0</v>
      </c>
      <c r="S125" s="123">
        <v>0</v>
      </c>
      <c r="T125" s="123">
        <v>0</v>
      </c>
      <c r="U125" s="217"/>
    </row>
    <row r="126" spans="1:21" x14ac:dyDescent="0.2">
      <c r="A126" s="195" t="s">
        <v>414</v>
      </c>
      <c r="B126" s="118">
        <v>390</v>
      </c>
      <c r="C126" s="146">
        <v>390</v>
      </c>
      <c r="D126" s="146">
        <v>197</v>
      </c>
      <c r="E126" s="146">
        <v>193</v>
      </c>
      <c r="F126" s="146">
        <v>246</v>
      </c>
      <c r="G126" s="146">
        <v>113</v>
      </c>
      <c r="H126" s="146">
        <v>133</v>
      </c>
      <c r="I126" s="146">
        <v>143</v>
      </c>
      <c r="J126" s="146">
        <v>84</v>
      </c>
      <c r="K126" s="146">
        <v>59</v>
      </c>
      <c r="L126" s="146">
        <v>1</v>
      </c>
      <c r="M126" s="146">
        <v>0</v>
      </c>
      <c r="N126" s="146">
        <v>1</v>
      </c>
      <c r="O126" s="146">
        <v>0</v>
      </c>
      <c r="P126" s="146">
        <v>0</v>
      </c>
      <c r="Q126" s="146">
        <v>0</v>
      </c>
      <c r="R126" s="146">
        <v>0</v>
      </c>
      <c r="S126" s="146">
        <v>0</v>
      </c>
      <c r="T126" s="146">
        <v>0</v>
      </c>
      <c r="U126" s="217"/>
    </row>
    <row r="127" spans="1:21" x14ac:dyDescent="0.2">
      <c r="A127" s="184" t="s">
        <v>415</v>
      </c>
      <c r="B127" s="118">
        <v>1</v>
      </c>
      <c r="C127" s="123">
        <v>1</v>
      </c>
      <c r="D127" s="123">
        <v>1</v>
      </c>
      <c r="E127" s="123">
        <v>0</v>
      </c>
      <c r="F127" s="123">
        <v>0</v>
      </c>
      <c r="G127" s="123">
        <v>0</v>
      </c>
      <c r="H127" s="123">
        <v>0</v>
      </c>
      <c r="I127" s="123">
        <v>1</v>
      </c>
      <c r="J127" s="123">
        <v>1</v>
      </c>
      <c r="K127" s="123">
        <v>0</v>
      </c>
      <c r="L127" s="123">
        <v>0</v>
      </c>
      <c r="M127" s="123">
        <v>0</v>
      </c>
      <c r="N127" s="123">
        <v>0</v>
      </c>
      <c r="O127" s="123">
        <v>0</v>
      </c>
      <c r="P127" s="123">
        <v>0</v>
      </c>
      <c r="Q127" s="123">
        <v>0</v>
      </c>
      <c r="R127" s="123">
        <v>0</v>
      </c>
      <c r="S127" s="123">
        <v>0</v>
      </c>
      <c r="T127" s="123">
        <v>0</v>
      </c>
      <c r="U127" s="217"/>
    </row>
    <row r="128" spans="1:21" x14ac:dyDescent="0.2">
      <c r="A128" s="195" t="s">
        <v>416</v>
      </c>
      <c r="B128" s="118">
        <v>8</v>
      </c>
      <c r="C128" s="146">
        <v>8</v>
      </c>
      <c r="D128" s="146">
        <v>4</v>
      </c>
      <c r="E128" s="146">
        <v>4</v>
      </c>
      <c r="F128" s="146">
        <v>1</v>
      </c>
      <c r="G128" s="146">
        <v>0</v>
      </c>
      <c r="H128" s="146">
        <v>1</v>
      </c>
      <c r="I128" s="146">
        <v>7</v>
      </c>
      <c r="J128" s="146">
        <v>4</v>
      </c>
      <c r="K128" s="146">
        <v>3</v>
      </c>
      <c r="L128" s="146">
        <v>0</v>
      </c>
      <c r="M128" s="146">
        <v>0</v>
      </c>
      <c r="N128" s="146">
        <v>0</v>
      </c>
      <c r="O128" s="146">
        <v>0</v>
      </c>
      <c r="P128" s="146">
        <v>0</v>
      </c>
      <c r="Q128" s="146">
        <v>0</v>
      </c>
      <c r="R128" s="146">
        <v>0</v>
      </c>
      <c r="S128" s="146">
        <v>0</v>
      </c>
      <c r="T128" s="146">
        <v>0</v>
      </c>
      <c r="U128" s="217"/>
    </row>
    <row r="129" spans="1:21" x14ac:dyDescent="0.2">
      <c r="A129" s="184" t="s">
        <v>417</v>
      </c>
      <c r="B129" s="118">
        <v>1</v>
      </c>
      <c r="C129" s="123">
        <v>1</v>
      </c>
      <c r="D129" s="123">
        <v>1</v>
      </c>
      <c r="E129" s="123">
        <v>0</v>
      </c>
      <c r="F129" s="123">
        <v>1</v>
      </c>
      <c r="G129" s="123">
        <v>1</v>
      </c>
      <c r="H129" s="123">
        <v>0</v>
      </c>
      <c r="I129" s="123">
        <v>0</v>
      </c>
      <c r="J129" s="123">
        <v>0</v>
      </c>
      <c r="K129" s="123">
        <v>0</v>
      </c>
      <c r="L129" s="123">
        <v>0</v>
      </c>
      <c r="M129" s="123">
        <v>0</v>
      </c>
      <c r="N129" s="123">
        <v>0</v>
      </c>
      <c r="O129" s="123">
        <v>0</v>
      </c>
      <c r="P129" s="123">
        <v>0</v>
      </c>
      <c r="Q129" s="123">
        <v>0</v>
      </c>
      <c r="R129" s="123">
        <v>0</v>
      </c>
      <c r="S129" s="123">
        <v>0</v>
      </c>
      <c r="T129" s="123">
        <v>0</v>
      </c>
      <c r="U129" s="217"/>
    </row>
    <row r="130" spans="1:21" x14ac:dyDescent="0.2">
      <c r="A130" s="195" t="s">
        <v>418</v>
      </c>
      <c r="B130" s="118">
        <v>28</v>
      </c>
      <c r="C130" s="146">
        <v>21</v>
      </c>
      <c r="D130" s="146">
        <v>12</v>
      </c>
      <c r="E130" s="146">
        <v>9</v>
      </c>
      <c r="F130" s="146">
        <v>17</v>
      </c>
      <c r="G130" s="146">
        <v>9</v>
      </c>
      <c r="H130" s="146">
        <v>8</v>
      </c>
      <c r="I130" s="146">
        <v>4</v>
      </c>
      <c r="J130" s="146">
        <v>3</v>
      </c>
      <c r="K130" s="146">
        <v>1</v>
      </c>
      <c r="L130" s="146">
        <v>0</v>
      </c>
      <c r="M130" s="146">
        <v>0</v>
      </c>
      <c r="N130" s="146">
        <v>0</v>
      </c>
      <c r="O130" s="146">
        <v>0</v>
      </c>
      <c r="P130" s="146">
        <v>0</v>
      </c>
      <c r="Q130" s="146">
        <v>0</v>
      </c>
      <c r="R130" s="146">
        <v>7</v>
      </c>
      <c r="S130" s="146">
        <v>3</v>
      </c>
      <c r="T130" s="146">
        <v>4</v>
      </c>
      <c r="U130" s="217"/>
    </row>
    <row r="131" spans="1:21" x14ac:dyDescent="0.2">
      <c r="A131" s="184" t="s">
        <v>419</v>
      </c>
      <c r="B131" s="118">
        <v>16</v>
      </c>
      <c r="C131" s="123">
        <v>16</v>
      </c>
      <c r="D131" s="123">
        <v>10</v>
      </c>
      <c r="E131" s="123">
        <v>6</v>
      </c>
      <c r="F131" s="123">
        <v>4</v>
      </c>
      <c r="G131" s="123">
        <v>3</v>
      </c>
      <c r="H131" s="123">
        <v>1</v>
      </c>
      <c r="I131" s="123">
        <v>12</v>
      </c>
      <c r="J131" s="123">
        <v>7</v>
      </c>
      <c r="K131" s="123">
        <v>5</v>
      </c>
      <c r="L131" s="123">
        <v>0</v>
      </c>
      <c r="M131" s="123">
        <v>0</v>
      </c>
      <c r="N131" s="123">
        <v>0</v>
      </c>
      <c r="O131" s="123">
        <v>0</v>
      </c>
      <c r="P131" s="123">
        <v>0</v>
      </c>
      <c r="Q131" s="123">
        <v>0</v>
      </c>
      <c r="R131" s="123">
        <v>0</v>
      </c>
      <c r="S131" s="123">
        <v>0</v>
      </c>
      <c r="T131" s="123">
        <v>0</v>
      </c>
      <c r="U131" s="217"/>
    </row>
    <row r="132" spans="1:21" x14ac:dyDescent="0.2">
      <c r="A132" s="195" t="s">
        <v>420</v>
      </c>
      <c r="B132" s="118">
        <v>13</v>
      </c>
      <c r="C132" s="146">
        <v>12</v>
      </c>
      <c r="D132" s="146">
        <v>4</v>
      </c>
      <c r="E132" s="146">
        <v>8</v>
      </c>
      <c r="F132" s="146">
        <v>5</v>
      </c>
      <c r="G132" s="146">
        <v>2</v>
      </c>
      <c r="H132" s="146">
        <v>3</v>
      </c>
      <c r="I132" s="146">
        <v>7</v>
      </c>
      <c r="J132" s="146">
        <v>2</v>
      </c>
      <c r="K132" s="146">
        <v>5</v>
      </c>
      <c r="L132" s="146">
        <v>0</v>
      </c>
      <c r="M132" s="146">
        <v>0</v>
      </c>
      <c r="N132" s="146">
        <v>0</v>
      </c>
      <c r="O132" s="146">
        <v>1</v>
      </c>
      <c r="P132" s="146">
        <v>1</v>
      </c>
      <c r="Q132" s="146">
        <v>0</v>
      </c>
      <c r="R132" s="146">
        <v>0</v>
      </c>
      <c r="S132" s="146">
        <v>0</v>
      </c>
      <c r="T132" s="146">
        <v>0</v>
      </c>
      <c r="U132" s="217"/>
    </row>
    <row r="133" spans="1:21" x14ac:dyDescent="0.2">
      <c r="A133" s="184" t="s">
        <v>421</v>
      </c>
      <c r="B133" s="118">
        <v>120</v>
      </c>
      <c r="C133" s="123">
        <v>120</v>
      </c>
      <c r="D133" s="123">
        <v>77</v>
      </c>
      <c r="E133" s="123">
        <v>43</v>
      </c>
      <c r="F133" s="123">
        <v>29</v>
      </c>
      <c r="G133" s="123">
        <v>13</v>
      </c>
      <c r="H133" s="123">
        <v>16</v>
      </c>
      <c r="I133" s="123">
        <v>91</v>
      </c>
      <c r="J133" s="123">
        <v>64</v>
      </c>
      <c r="K133" s="123">
        <v>27</v>
      </c>
      <c r="L133" s="123">
        <v>0</v>
      </c>
      <c r="M133" s="123">
        <v>0</v>
      </c>
      <c r="N133" s="123">
        <v>0</v>
      </c>
      <c r="O133" s="123">
        <v>0</v>
      </c>
      <c r="P133" s="123">
        <v>0</v>
      </c>
      <c r="Q133" s="123">
        <v>0</v>
      </c>
      <c r="R133" s="123">
        <v>0</v>
      </c>
      <c r="S133" s="123">
        <v>0</v>
      </c>
      <c r="T133" s="123">
        <v>0</v>
      </c>
      <c r="U133" s="217"/>
    </row>
    <row r="134" spans="1:21" x14ac:dyDescent="0.2">
      <c r="A134" s="195" t="s">
        <v>422</v>
      </c>
      <c r="B134" s="118">
        <v>11</v>
      </c>
      <c r="C134" s="146">
        <v>11</v>
      </c>
      <c r="D134" s="146">
        <v>7</v>
      </c>
      <c r="E134" s="146">
        <v>4</v>
      </c>
      <c r="F134" s="146">
        <v>4</v>
      </c>
      <c r="G134" s="146">
        <v>3</v>
      </c>
      <c r="H134" s="146">
        <v>1</v>
      </c>
      <c r="I134" s="146">
        <v>7</v>
      </c>
      <c r="J134" s="146">
        <v>4</v>
      </c>
      <c r="K134" s="146">
        <v>3</v>
      </c>
      <c r="L134" s="146">
        <v>0</v>
      </c>
      <c r="M134" s="146">
        <v>0</v>
      </c>
      <c r="N134" s="146">
        <v>0</v>
      </c>
      <c r="O134" s="146">
        <v>0</v>
      </c>
      <c r="P134" s="146">
        <v>0</v>
      </c>
      <c r="Q134" s="146">
        <v>0</v>
      </c>
      <c r="R134" s="146">
        <v>0</v>
      </c>
      <c r="S134" s="146">
        <v>0</v>
      </c>
      <c r="T134" s="146">
        <v>0</v>
      </c>
      <c r="U134" s="217"/>
    </row>
    <row r="135" spans="1:21" x14ac:dyDescent="0.2">
      <c r="A135" s="184" t="s">
        <v>423</v>
      </c>
      <c r="B135" s="118">
        <v>4</v>
      </c>
      <c r="C135" s="123">
        <v>4</v>
      </c>
      <c r="D135" s="123">
        <v>3</v>
      </c>
      <c r="E135" s="123">
        <v>1</v>
      </c>
      <c r="F135" s="123">
        <v>2</v>
      </c>
      <c r="G135" s="123">
        <v>2</v>
      </c>
      <c r="H135" s="123">
        <v>0</v>
      </c>
      <c r="I135" s="123">
        <v>2</v>
      </c>
      <c r="J135" s="123">
        <v>1</v>
      </c>
      <c r="K135" s="123">
        <v>1</v>
      </c>
      <c r="L135" s="123">
        <v>0</v>
      </c>
      <c r="M135" s="123">
        <v>0</v>
      </c>
      <c r="N135" s="123">
        <v>0</v>
      </c>
      <c r="O135" s="123">
        <v>0</v>
      </c>
      <c r="P135" s="123">
        <v>0</v>
      </c>
      <c r="Q135" s="123">
        <v>0</v>
      </c>
      <c r="R135" s="123">
        <v>0</v>
      </c>
      <c r="S135" s="123">
        <v>0</v>
      </c>
      <c r="T135" s="123">
        <v>0</v>
      </c>
      <c r="U135" s="217"/>
    </row>
    <row r="136" spans="1:21" x14ac:dyDescent="0.2">
      <c r="A136" s="195" t="s">
        <v>424</v>
      </c>
      <c r="B136" s="118">
        <v>18</v>
      </c>
      <c r="C136" s="146">
        <v>16</v>
      </c>
      <c r="D136" s="146">
        <v>15</v>
      </c>
      <c r="E136" s="146">
        <v>1</v>
      </c>
      <c r="F136" s="146">
        <v>2</v>
      </c>
      <c r="G136" s="146">
        <v>1</v>
      </c>
      <c r="H136" s="146">
        <v>1</v>
      </c>
      <c r="I136" s="146">
        <v>14</v>
      </c>
      <c r="J136" s="146">
        <v>14</v>
      </c>
      <c r="K136" s="146">
        <v>0</v>
      </c>
      <c r="L136" s="146">
        <v>0</v>
      </c>
      <c r="M136" s="146">
        <v>0</v>
      </c>
      <c r="N136" s="146">
        <v>0</v>
      </c>
      <c r="O136" s="146">
        <v>2</v>
      </c>
      <c r="P136" s="146">
        <v>1</v>
      </c>
      <c r="Q136" s="146">
        <v>1</v>
      </c>
      <c r="R136" s="146">
        <v>0</v>
      </c>
      <c r="S136" s="146">
        <v>0</v>
      </c>
      <c r="T136" s="146">
        <v>0</v>
      </c>
      <c r="U136" s="217"/>
    </row>
    <row r="137" spans="1:21" x14ac:dyDescent="0.2">
      <c r="A137" s="184" t="s">
        <v>425</v>
      </c>
      <c r="B137" s="118">
        <v>146</v>
      </c>
      <c r="C137" s="123">
        <v>145</v>
      </c>
      <c r="D137" s="123">
        <v>112</v>
      </c>
      <c r="E137" s="123">
        <v>33</v>
      </c>
      <c r="F137" s="123">
        <v>67</v>
      </c>
      <c r="G137" s="123">
        <v>53</v>
      </c>
      <c r="H137" s="123">
        <v>14</v>
      </c>
      <c r="I137" s="123">
        <v>78</v>
      </c>
      <c r="J137" s="123">
        <v>59</v>
      </c>
      <c r="K137" s="123">
        <v>19</v>
      </c>
      <c r="L137" s="123">
        <v>0</v>
      </c>
      <c r="M137" s="123">
        <v>0</v>
      </c>
      <c r="N137" s="123">
        <v>0</v>
      </c>
      <c r="O137" s="123">
        <v>1</v>
      </c>
      <c r="P137" s="123">
        <v>1</v>
      </c>
      <c r="Q137" s="123">
        <v>0</v>
      </c>
      <c r="R137" s="123">
        <v>0</v>
      </c>
      <c r="S137" s="123">
        <v>0</v>
      </c>
      <c r="T137" s="123">
        <v>0</v>
      </c>
      <c r="U137" s="217"/>
    </row>
    <row r="138" spans="1:21" x14ac:dyDescent="0.2">
      <c r="A138" s="195" t="s">
        <v>426</v>
      </c>
      <c r="B138" s="118">
        <v>181</v>
      </c>
      <c r="C138" s="146">
        <v>177</v>
      </c>
      <c r="D138" s="146">
        <v>131</v>
      </c>
      <c r="E138" s="146">
        <v>46</v>
      </c>
      <c r="F138" s="146">
        <v>84</v>
      </c>
      <c r="G138" s="146">
        <v>56</v>
      </c>
      <c r="H138" s="146">
        <v>28</v>
      </c>
      <c r="I138" s="146">
        <v>93</v>
      </c>
      <c r="J138" s="146">
        <v>75</v>
      </c>
      <c r="K138" s="146">
        <v>18</v>
      </c>
      <c r="L138" s="146">
        <v>0</v>
      </c>
      <c r="M138" s="146">
        <v>0</v>
      </c>
      <c r="N138" s="146">
        <v>0</v>
      </c>
      <c r="O138" s="146">
        <v>2</v>
      </c>
      <c r="P138" s="146">
        <v>1</v>
      </c>
      <c r="Q138" s="146">
        <v>1</v>
      </c>
      <c r="R138" s="146">
        <v>2</v>
      </c>
      <c r="S138" s="146">
        <v>2</v>
      </c>
      <c r="T138" s="146">
        <v>0</v>
      </c>
      <c r="U138" s="217"/>
    </row>
    <row r="139" spans="1:21" x14ac:dyDescent="0.2">
      <c r="A139" s="184" t="s">
        <v>428</v>
      </c>
      <c r="B139" s="118">
        <v>1</v>
      </c>
      <c r="C139" s="123">
        <v>1</v>
      </c>
      <c r="D139" s="123">
        <v>0</v>
      </c>
      <c r="E139" s="123">
        <v>1</v>
      </c>
      <c r="F139" s="123">
        <v>1</v>
      </c>
      <c r="G139" s="123">
        <v>0</v>
      </c>
      <c r="H139" s="123">
        <v>1</v>
      </c>
      <c r="I139" s="123">
        <v>0</v>
      </c>
      <c r="J139" s="123">
        <v>0</v>
      </c>
      <c r="K139" s="123">
        <v>0</v>
      </c>
      <c r="L139" s="123">
        <v>0</v>
      </c>
      <c r="M139" s="123">
        <v>0</v>
      </c>
      <c r="N139" s="123">
        <v>0</v>
      </c>
      <c r="O139" s="123">
        <v>0</v>
      </c>
      <c r="P139" s="123">
        <v>0</v>
      </c>
      <c r="Q139" s="123">
        <v>0</v>
      </c>
      <c r="R139" s="123">
        <v>0</v>
      </c>
      <c r="S139" s="123">
        <v>0</v>
      </c>
      <c r="T139" s="123">
        <v>0</v>
      </c>
      <c r="U139" s="217"/>
    </row>
    <row r="140" spans="1:21" x14ac:dyDescent="0.2">
      <c r="A140" s="195" t="s">
        <v>429</v>
      </c>
      <c r="B140" s="118">
        <v>1</v>
      </c>
      <c r="C140" s="146">
        <v>1</v>
      </c>
      <c r="D140" s="146">
        <v>0</v>
      </c>
      <c r="E140" s="146">
        <v>1</v>
      </c>
      <c r="F140" s="146">
        <v>0</v>
      </c>
      <c r="G140" s="146">
        <v>0</v>
      </c>
      <c r="H140" s="146">
        <v>0</v>
      </c>
      <c r="I140" s="146">
        <v>1</v>
      </c>
      <c r="J140" s="146">
        <v>0</v>
      </c>
      <c r="K140" s="146">
        <v>1</v>
      </c>
      <c r="L140" s="146">
        <v>0</v>
      </c>
      <c r="M140" s="146">
        <v>0</v>
      </c>
      <c r="N140" s="146">
        <v>0</v>
      </c>
      <c r="O140" s="146">
        <v>0</v>
      </c>
      <c r="P140" s="146">
        <v>0</v>
      </c>
      <c r="Q140" s="146">
        <v>0</v>
      </c>
      <c r="R140" s="146">
        <v>0</v>
      </c>
      <c r="S140" s="146">
        <v>0</v>
      </c>
      <c r="T140" s="146">
        <v>0</v>
      </c>
      <c r="U140" s="217"/>
    </row>
    <row r="141" spans="1:21" x14ac:dyDescent="0.2">
      <c r="A141" s="184" t="s">
        <v>430</v>
      </c>
      <c r="B141" s="118">
        <v>1</v>
      </c>
      <c r="C141" s="123">
        <v>1</v>
      </c>
      <c r="D141" s="123">
        <v>1</v>
      </c>
      <c r="E141" s="123">
        <v>0</v>
      </c>
      <c r="F141" s="123">
        <v>0</v>
      </c>
      <c r="G141" s="123">
        <v>0</v>
      </c>
      <c r="H141" s="123">
        <v>0</v>
      </c>
      <c r="I141" s="123">
        <v>1</v>
      </c>
      <c r="J141" s="123">
        <v>1</v>
      </c>
      <c r="K141" s="123">
        <v>0</v>
      </c>
      <c r="L141" s="123">
        <v>0</v>
      </c>
      <c r="M141" s="123">
        <v>0</v>
      </c>
      <c r="N141" s="123">
        <v>0</v>
      </c>
      <c r="O141" s="123">
        <v>0</v>
      </c>
      <c r="P141" s="123">
        <v>0</v>
      </c>
      <c r="Q141" s="123">
        <v>0</v>
      </c>
      <c r="R141" s="123">
        <v>0</v>
      </c>
      <c r="S141" s="123">
        <v>0</v>
      </c>
      <c r="T141" s="123">
        <v>0</v>
      </c>
      <c r="U141" s="217"/>
    </row>
    <row r="142" spans="1:21" x14ac:dyDescent="0.2">
      <c r="A142" s="195" t="s">
        <v>431</v>
      </c>
      <c r="B142" s="118">
        <v>3</v>
      </c>
      <c r="C142" s="146">
        <v>3</v>
      </c>
      <c r="D142" s="146">
        <v>1</v>
      </c>
      <c r="E142" s="146">
        <v>2</v>
      </c>
      <c r="F142" s="146">
        <v>1</v>
      </c>
      <c r="G142" s="146">
        <v>1</v>
      </c>
      <c r="H142" s="146">
        <v>0</v>
      </c>
      <c r="I142" s="146">
        <v>2</v>
      </c>
      <c r="J142" s="146">
        <v>0</v>
      </c>
      <c r="K142" s="146">
        <v>2</v>
      </c>
      <c r="L142" s="146">
        <v>0</v>
      </c>
      <c r="M142" s="146">
        <v>0</v>
      </c>
      <c r="N142" s="146">
        <v>0</v>
      </c>
      <c r="O142" s="146">
        <v>0</v>
      </c>
      <c r="P142" s="146">
        <v>0</v>
      </c>
      <c r="Q142" s="146">
        <v>0</v>
      </c>
      <c r="R142" s="146">
        <v>0</v>
      </c>
      <c r="S142" s="146">
        <v>0</v>
      </c>
      <c r="T142" s="146">
        <v>0</v>
      </c>
      <c r="U142" s="217"/>
    </row>
    <row r="143" spans="1:21" x14ac:dyDescent="0.2">
      <c r="A143" s="184" t="s">
        <v>432</v>
      </c>
      <c r="B143" s="118">
        <v>9</v>
      </c>
      <c r="C143" s="123">
        <v>9</v>
      </c>
      <c r="D143" s="123">
        <v>2</v>
      </c>
      <c r="E143" s="123">
        <v>7</v>
      </c>
      <c r="F143" s="123">
        <v>5</v>
      </c>
      <c r="G143" s="123">
        <v>1</v>
      </c>
      <c r="H143" s="123">
        <v>4</v>
      </c>
      <c r="I143" s="123">
        <v>4</v>
      </c>
      <c r="J143" s="123">
        <v>1</v>
      </c>
      <c r="K143" s="123">
        <v>3</v>
      </c>
      <c r="L143" s="123">
        <v>0</v>
      </c>
      <c r="M143" s="123">
        <v>0</v>
      </c>
      <c r="N143" s="123">
        <v>0</v>
      </c>
      <c r="O143" s="123">
        <v>0</v>
      </c>
      <c r="P143" s="123">
        <v>0</v>
      </c>
      <c r="Q143" s="123">
        <v>0</v>
      </c>
      <c r="R143" s="123">
        <v>0</v>
      </c>
      <c r="S143" s="123">
        <v>0</v>
      </c>
      <c r="T143" s="123">
        <v>0</v>
      </c>
      <c r="U143" s="217"/>
    </row>
    <row r="144" spans="1:21" x14ac:dyDescent="0.2">
      <c r="A144" s="195" t="s">
        <v>433</v>
      </c>
      <c r="B144" s="118">
        <v>55</v>
      </c>
      <c r="C144" s="146">
        <v>55</v>
      </c>
      <c r="D144" s="146">
        <v>44</v>
      </c>
      <c r="E144" s="146">
        <v>11</v>
      </c>
      <c r="F144" s="146">
        <v>13</v>
      </c>
      <c r="G144" s="146">
        <v>7</v>
      </c>
      <c r="H144" s="146">
        <v>6</v>
      </c>
      <c r="I144" s="146">
        <v>42</v>
      </c>
      <c r="J144" s="146">
        <v>37</v>
      </c>
      <c r="K144" s="146">
        <v>5</v>
      </c>
      <c r="L144" s="146">
        <v>0</v>
      </c>
      <c r="M144" s="146">
        <v>0</v>
      </c>
      <c r="N144" s="146">
        <v>0</v>
      </c>
      <c r="O144" s="146">
        <v>0</v>
      </c>
      <c r="P144" s="146">
        <v>0</v>
      </c>
      <c r="Q144" s="146">
        <v>0</v>
      </c>
      <c r="R144" s="146">
        <v>0</v>
      </c>
      <c r="S144" s="146">
        <v>0</v>
      </c>
      <c r="T144" s="146">
        <v>0</v>
      </c>
      <c r="U144" s="217"/>
    </row>
    <row r="145" spans="1:21" x14ac:dyDescent="0.2">
      <c r="A145" s="197" t="s">
        <v>311</v>
      </c>
      <c r="B145" s="155">
        <v>2456</v>
      </c>
      <c r="C145" s="160">
        <v>2433</v>
      </c>
      <c r="D145" s="160">
        <v>1612</v>
      </c>
      <c r="E145" s="160">
        <v>821</v>
      </c>
      <c r="F145" s="160">
        <v>1119</v>
      </c>
      <c r="G145" s="160">
        <v>645</v>
      </c>
      <c r="H145" s="160">
        <v>474</v>
      </c>
      <c r="I145" s="160">
        <v>1313</v>
      </c>
      <c r="J145" s="160">
        <v>967</v>
      </c>
      <c r="K145" s="160">
        <v>346</v>
      </c>
      <c r="L145" s="160">
        <v>1</v>
      </c>
      <c r="M145" s="160">
        <v>0</v>
      </c>
      <c r="N145" s="160">
        <v>1</v>
      </c>
      <c r="O145" s="160">
        <v>11</v>
      </c>
      <c r="P145" s="160">
        <v>8</v>
      </c>
      <c r="Q145" s="160">
        <v>3</v>
      </c>
      <c r="R145" s="160">
        <v>12</v>
      </c>
      <c r="S145" s="160">
        <v>7</v>
      </c>
      <c r="T145" s="160">
        <v>5</v>
      </c>
      <c r="U145" s="217"/>
    </row>
    <row r="146" spans="1:21" x14ac:dyDescent="0.2">
      <c r="A146" s="161"/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217"/>
    </row>
    <row r="147" spans="1:21" x14ac:dyDescent="0.2">
      <c r="A147" s="190" t="s">
        <v>434</v>
      </c>
      <c r="B147" s="134">
        <v>145</v>
      </c>
      <c r="C147" s="139">
        <v>145</v>
      </c>
      <c r="D147" s="139">
        <v>58</v>
      </c>
      <c r="E147" s="139">
        <v>87</v>
      </c>
      <c r="F147" s="139">
        <v>141</v>
      </c>
      <c r="G147" s="139">
        <v>58</v>
      </c>
      <c r="H147" s="139">
        <v>83</v>
      </c>
      <c r="I147" s="139">
        <v>4</v>
      </c>
      <c r="J147" s="139">
        <v>0</v>
      </c>
      <c r="K147" s="139">
        <v>4</v>
      </c>
      <c r="L147" s="139">
        <v>0</v>
      </c>
      <c r="M147" s="139">
        <v>0</v>
      </c>
      <c r="N147" s="139">
        <v>0</v>
      </c>
      <c r="O147" s="139">
        <v>0</v>
      </c>
      <c r="P147" s="139">
        <v>0</v>
      </c>
      <c r="Q147" s="139">
        <v>0</v>
      </c>
      <c r="R147" s="139">
        <v>0</v>
      </c>
      <c r="S147" s="139">
        <v>0</v>
      </c>
      <c r="T147" s="139">
        <v>0</v>
      </c>
      <c r="U147" s="217"/>
    </row>
    <row r="148" spans="1:21" x14ac:dyDescent="0.2">
      <c r="A148" s="184" t="s">
        <v>435</v>
      </c>
      <c r="B148" s="118">
        <v>6</v>
      </c>
      <c r="C148" s="123">
        <v>6</v>
      </c>
      <c r="D148" s="123">
        <v>4</v>
      </c>
      <c r="E148" s="123">
        <v>2</v>
      </c>
      <c r="F148" s="123">
        <v>5</v>
      </c>
      <c r="G148" s="123">
        <v>3</v>
      </c>
      <c r="H148" s="123">
        <v>2</v>
      </c>
      <c r="I148" s="123">
        <v>1</v>
      </c>
      <c r="J148" s="123">
        <v>1</v>
      </c>
      <c r="K148" s="123">
        <v>0</v>
      </c>
      <c r="L148" s="123">
        <v>0</v>
      </c>
      <c r="M148" s="123">
        <v>0</v>
      </c>
      <c r="N148" s="123">
        <v>0</v>
      </c>
      <c r="O148" s="123">
        <v>0</v>
      </c>
      <c r="P148" s="123">
        <v>0</v>
      </c>
      <c r="Q148" s="123">
        <v>0</v>
      </c>
      <c r="R148" s="123">
        <v>0</v>
      </c>
      <c r="S148" s="123">
        <v>0</v>
      </c>
      <c r="T148" s="123">
        <v>0</v>
      </c>
      <c r="U148" s="217"/>
    </row>
    <row r="149" spans="1:21" x14ac:dyDescent="0.2">
      <c r="A149" s="195" t="s">
        <v>436</v>
      </c>
      <c r="B149" s="118">
        <v>47</v>
      </c>
      <c r="C149" s="146">
        <v>47</v>
      </c>
      <c r="D149" s="146">
        <v>30</v>
      </c>
      <c r="E149" s="146">
        <v>17</v>
      </c>
      <c r="F149" s="146">
        <v>41</v>
      </c>
      <c r="G149" s="146">
        <v>25</v>
      </c>
      <c r="H149" s="146">
        <v>16</v>
      </c>
      <c r="I149" s="146">
        <v>6</v>
      </c>
      <c r="J149" s="146">
        <v>5</v>
      </c>
      <c r="K149" s="146">
        <v>1</v>
      </c>
      <c r="L149" s="146">
        <v>0</v>
      </c>
      <c r="M149" s="146">
        <v>0</v>
      </c>
      <c r="N149" s="146">
        <v>0</v>
      </c>
      <c r="O149" s="146">
        <v>0</v>
      </c>
      <c r="P149" s="146">
        <v>0</v>
      </c>
      <c r="Q149" s="146">
        <v>0</v>
      </c>
      <c r="R149" s="146">
        <v>0</v>
      </c>
      <c r="S149" s="146">
        <v>0</v>
      </c>
      <c r="T149" s="146">
        <v>0</v>
      </c>
      <c r="U149" s="217"/>
    </row>
    <row r="150" spans="1:21" x14ac:dyDescent="0.2">
      <c r="A150" s="184" t="s">
        <v>437</v>
      </c>
      <c r="B150" s="118">
        <v>11</v>
      </c>
      <c r="C150" s="123">
        <v>11</v>
      </c>
      <c r="D150" s="123">
        <v>7</v>
      </c>
      <c r="E150" s="123">
        <v>4</v>
      </c>
      <c r="F150" s="123">
        <v>5</v>
      </c>
      <c r="G150" s="123">
        <v>3</v>
      </c>
      <c r="H150" s="123">
        <v>2</v>
      </c>
      <c r="I150" s="123">
        <v>6</v>
      </c>
      <c r="J150" s="123">
        <v>4</v>
      </c>
      <c r="K150" s="123">
        <v>2</v>
      </c>
      <c r="L150" s="123">
        <v>0</v>
      </c>
      <c r="M150" s="123">
        <v>0</v>
      </c>
      <c r="N150" s="123">
        <v>0</v>
      </c>
      <c r="O150" s="123">
        <v>0</v>
      </c>
      <c r="P150" s="123">
        <v>0</v>
      </c>
      <c r="Q150" s="123">
        <v>0</v>
      </c>
      <c r="R150" s="123">
        <v>0</v>
      </c>
      <c r="S150" s="123">
        <v>0</v>
      </c>
      <c r="T150" s="123">
        <v>0</v>
      </c>
      <c r="U150" s="217"/>
    </row>
    <row r="151" spans="1:21" x14ac:dyDescent="0.2">
      <c r="A151" s="195" t="s">
        <v>438</v>
      </c>
      <c r="B151" s="118">
        <v>1</v>
      </c>
      <c r="C151" s="146">
        <v>1</v>
      </c>
      <c r="D151" s="146">
        <v>1</v>
      </c>
      <c r="E151" s="146">
        <v>0</v>
      </c>
      <c r="F151" s="146">
        <v>1</v>
      </c>
      <c r="G151" s="146">
        <v>1</v>
      </c>
      <c r="H151" s="146">
        <v>0</v>
      </c>
      <c r="I151" s="146">
        <v>0</v>
      </c>
      <c r="J151" s="146">
        <v>0</v>
      </c>
      <c r="K151" s="146">
        <v>0</v>
      </c>
      <c r="L151" s="146">
        <v>0</v>
      </c>
      <c r="M151" s="146">
        <v>0</v>
      </c>
      <c r="N151" s="146">
        <v>0</v>
      </c>
      <c r="O151" s="146">
        <v>0</v>
      </c>
      <c r="P151" s="146">
        <v>0</v>
      </c>
      <c r="Q151" s="146">
        <v>0</v>
      </c>
      <c r="R151" s="146">
        <v>0</v>
      </c>
      <c r="S151" s="146">
        <v>0</v>
      </c>
      <c r="T151" s="146">
        <v>0</v>
      </c>
      <c r="U151" s="217"/>
    </row>
    <row r="152" spans="1:21" x14ac:dyDescent="0.2">
      <c r="A152" s="184" t="s">
        <v>439</v>
      </c>
      <c r="B152" s="118">
        <v>86</v>
      </c>
      <c r="C152" s="123">
        <v>86</v>
      </c>
      <c r="D152" s="123">
        <v>29</v>
      </c>
      <c r="E152" s="123">
        <v>57</v>
      </c>
      <c r="F152" s="123">
        <v>78</v>
      </c>
      <c r="G152" s="123">
        <v>24</v>
      </c>
      <c r="H152" s="123">
        <v>54</v>
      </c>
      <c r="I152" s="123">
        <v>8</v>
      </c>
      <c r="J152" s="123">
        <v>5</v>
      </c>
      <c r="K152" s="123">
        <v>3</v>
      </c>
      <c r="L152" s="123">
        <v>0</v>
      </c>
      <c r="M152" s="123">
        <v>0</v>
      </c>
      <c r="N152" s="123">
        <v>0</v>
      </c>
      <c r="O152" s="123">
        <v>0</v>
      </c>
      <c r="P152" s="123">
        <v>0</v>
      </c>
      <c r="Q152" s="123">
        <v>0</v>
      </c>
      <c r="R152" s="123">
        <v>0</v>
      </c>
      <c r="S152" s="123">
        <v>0</v>
      </c>
      <c r="T152" s="123">
        <v>0</v>
      </c>
      <c r="U152" s="217"/>
    </row>
    <row r="153" spans="1:21" x14ac:dyDescent="0.2">
      <c r="A153" s="195" t="s">
        <v>440</v>
      </c>
      <c r="B153" s="118">
        <v>2</v>
      </c>
      <c r="C153" s="146">
        <v>2</v>
      </c>
      <c r="D153" s="146">
        <v>1</v>
      </c>
      <c r="E153" s="146">
        <v>1</v>
      </c>
      <c r="F153" s="146">
        <v>1</v>
      </c>
      <c r="G153" s="146">
        <v>0</v>
      </c>
      <c r="H153" s="146">
        <v>1</v>
      </c>
      <c r="I153" s="146">
        <v>1</v>
      </c>
      <c r="J153" s="146">
        <v>1</v>
      </c>
      <c r="K153" s="146">
        <v>0</v>
      </c>
      <c r="L153" s="146">
        <v>0</v>
      </c>
      <c r="M153" s="146">
        <v>0</v>
      </c>
      <c r="N153" s="146">
        <v>0</v>
      </c>
      <c r="O153" s="146">
        <v>0</v>
      </c>
      <c r="P153" s="146">
        <v>0</v>
      </c>
      <c r="Q153" s="146">
        <v>0</v>
      </c>
      <c r="R153" s="146">
        <v>0</v>
      </c>
      <c r="S153" s="146">
        <v>0</v>
      </c>
      <c r="T153" s="146">
        <v>0</v>
      </c>
      <c r="U153" s="217"/>
    </row>
    <row r="154" spans="1:21" x14ac:dyDescent="0.2">
      <c r="A154" s="184" t="s">
        <v>442</v>
      </c>
      <c r="B154" s="118">
        <v>22</v>
      </c>
      <c r="C154" s="123">
        <v>22</v>
      </c>
      <c r="D154" s="123">
        <v>17</v>
      </c>
      <c r="E154" s="123">
        <v>5</v>
      </c>
      <c r="F154" s="123">
        <v>10</v>
      </c>
      <c r="G154" s="123">
        <v>7</v>
      </c>
      <c r="H154" s="123">
        <v>3</v>
      </c>
      <c r="I154" s="123">
        <v>12</v>
      </c>
      <c r="J154" s="123">
        <v>10</v>
      </c>
      <c r="K154" s="123">
        <v>2</v>
      </c>
      <c r="L154" s="123">
        <v>0</v>
      </c>
      <c r="M154" s="123">
        <v>0</v>
      </c>
      <c r="N154" s="123">
        <v>0</v>
      </c>
      <c r="O154" s="123">
        <v>0</v>
      </c>
      <c r="P154" s="123">
        <v>0</v>
      </c>
      <c r="Q154" s="123">
        <v>0</v>
      </c>
      <c r="R154" s="123">
        <v>0</v>
      </c>
      <c r="S154" s="123">
        <v>0</v>
      </c>
      <c r="T154" s="123">
        <v>0</v>
      </c>
      <c r="U154" s="217"/>
    </row>
    <row r="155" spans="1:21" x14ac:dyDescent="0.2">
      <c r="A155" s="195" t="s">
        <v>443</v>
      </c>
      <c r="B155" s="118">
        <v>235</v>
      </c>
      <c r="C155" s="146">
        <v>235</v>
      </c>
      <c r="D155" s="146">
        <v>162</v>
      </c>
      <c r="E155" s="146">
        <v>73</v>
      </c>
      <c r="F155" s="146">
        <v>156</v>
      </c>
      <c r="G155" s="146">
        <v>91</v>
      </c>
      <c r="H155" s="146">
        <v>65</v>
      </c>
      <c r="I155" s="146">
        <v>79</v>
      </c>
      <c r="J155" s="146">
        <v>71</v>
      </c>
      <c r="K155" s="146">
        <v>8</v>
      </c>
      <c r="L155" s="146">
        <v>0</v>
      </c>
      <c r="M155" s="146">
        <v>0</v>
      </c>
      <c r="N155" s="146">
        <v>0</v>
      </c>
      <c r="O155" s="146">
        <v>0</v>
      </c>
      <c r="P155" s="146">
        <v>0</v>
      </c>
      <c r="Q155" s="146">
        <v>0</v>
      </c>
      <c r="R155" s="146">
        <v>0</v>
      </c>
      <c r="S155" s="146">
        <v>0</v>
      </c>
      <c r="T155" s="146">
        <v>0</v>
      </c>
      <c r="U155" s="217"/>
    </row>
    <row r="156" spans="1:21" x14ac:dyDescent="0.2">
      <c r="A156" s="184" t="s">
        <v>444</v>
      </c>
      <c r="B156" s="118">
        <v>15</v>
      </c>
      <c r="C156" s="123">
        <v>15</v>
      </c>
      <c r="D156" s="123">
        <v>14</v>
      </c>
      <c r="E156" s="123">
        <v>1</v>
      </c>
      <c r="F156" s="123">
        <v>3</v>
      </c>
      <c r="G156" s="123">
        <v>3</v>
      </c>
      <c r="H156" s="123">
        <v>0</v>
      </c>
      <c r="I156" s="123">
        <v>12</v>
      </c>
      <c r="J156" s="123">
        <v>11</v>
      </c>
      <c r="K156" s="123">
        <v>1</v>
      </c>
      <c r="L156" s="123">
        <v>0</v>
      </c>
      <c r="M156" s="123">
        <v>0</v>
      </c>
      <c r="N156" s="123">
        <v>0</v>
      </c>
      <c r="O156" s="123">
        <v>0</v>
      </c>
      <c r="P156" s="123">
        <v>0</v>
      </c>
      <c r="Q156" s="123">
        <v>0</v>
      </c>
      <c r="R156" s="123">
        <v>0</v>
      </c>
      <c r="S156" s="123">
        <v>0</v>
      </c>
      <c r="T156" s="123">
        <v>0</v>
      </c>
      <c r="U156" s="217"/>
    </row>
    <row r="157" spans="1:21" x14ac:dyDescent="0.2">
      <c r="A157" s="195" t="s">
        <v>446</v>
      </c>
      <c r="B157" s="118">
        <v>28</v>
      </c>
      <c r="C157" s="146">
        <v>28</v>
      </c>
      <c r="D157" s="146">
        <v>23</v>
      </c>
      <c r="E157" s="146">
        <v>5</v>
      </c>
      <c r="F157" s="146">
        <v>11</v>
      </c>
      <c r="G157" s="146">
        <v>8</v>
      </c>
      <c r="H157" s="146">
        <v>3</v>
      </c>
      <c r="I157" s="146">
        <v>17</v>
      </c>
      <c r="J157" s="146">
        <v>15</v>
      </c>
      <c r="K157" s="146">
        <v>2</v>
      </c>
      <c r="L157" s="146">
        <v>0</v>
      </c>
      <c r="M157" s="146">
        <v>0</v>
      </c>
      <c r="N157" s="146">
        <v>0</v>
      </c>
      <c r="O157" s="146">
        <v>0</v>
      </c>
      <c r="P157" s="146">
        <v>0</v>
      </c>
      <c r="Q157" s="146">
        <v>0</v>
      </c>
      <c r="R157" s="146">
        <v>0</v>
      </c>
      <c r="S157" s="146">
        <v>0</v>
      </c>
      <c r="T157" s="146">
        <v>0</v>
      </c>
      <c r="U157" s="217"/>
    </row>
    <row r="158" spans="1:21" x14ac:dyDescent="0.2">
      <c r="A158" s="184" t="s">
        <v>447</v>
      </c>
      <c r="B158" s="118">
        <v>2</v>
      </c>
      <c r="C158" s="123">
        <v>2</v>
      </c>
      <c r="D158" s="123">
        <v>1</v>
      </c>
      <c r="E158" s="123">
        <v>1</v>
      </c>
      <c r="F158" s="123">
        <v>2</v>
      </c>
      <c r="G158" s="123">
        <v>1</v>
      </c>
      <c r="H158" s="123">
        <v>1</v>
      </c>
      <c r="I158" s="123">
        <v>0</v>
      </c>
      <c r="J158" s="123">
        <v>0</v>
      </c>
      <c r="K158" s="123">
        <v>0</v>
      </c>
      <c r="L158" s="123">
        <v>0</v>
      </c>
      <c r="M158" s="123">
        <v>0</v>
      </c>
      <c r="N158" s="123">
        <v>0</v>
      </c>
      <c r="O158" s="123">
        <v>0</v>
      </c>
      <c r="P158" s="123">
        <v>0</v>
      </c>
      <c r="Q158" s="123">
        <v>0</v>
      </c>
      <c r="R158" s="123">
        <v>0</v>
      </c>
      <c r="S158" s="123">
        <v>0</v>
      </c>
      <c r="T158" s="123">
        <v>0</v>
      </c>
      <c r="U158" s="217"/>
    </row>
    <row r="159" spans="1:21" x14ac:dyDescent="0.2">
      <c r="A159" s="195" t="s">
        <v>448</v>
      </c>
      <c r="B159" s="118">
        <v>19</v>
      </c>
      <c r="C159" s="146">
        <v>19</v>
      </c>
      <c r="D159" s="146">
        <v>15</v>
      </c>
      <c r="E159" s="146">
        <v>4</v>
      </c>
      <c r="F159" s="146">
        <v>10</v>
      </c>
      <c r="G159" s="146">
        <v>6</v>
      </c>
      <c r="H159" s="146">
        <v>4</v>
      </c>
      <c r="I159" s="146">
        <v>9</v>
      </c>
      <c r="J159" s="146">
        <v>9</v>
      </c>
      <c r="K159" s="146">
        <v>0</v>
      </c>
      <c r="L159" s="146">
        <v>0</v>
      </c>
      <c r="M159" s="146">
        <v>0</v>
      </c>
      <c r="N159" s="146">
        <v>0</v>
      </c>
      <c r="O159" s="146">
        <v>0</v>
      </c>
      <c r="P159" s="146">
        <v>0</v>
      </c>
      <c r="Q159" s="146">
        <v>0</v>
      </c>
      <c r="R159" s="146">
        <v>0</v>
      </c>
      <c r="S159" s="146">
        <v>0</v>
      </c>
      <c r="T159" s="146">
        <v>0</v>
      </c>
      <c r="U159" s="217"/>
    </row>
    <row r="160" spans="1:21" x14ac:dyDescent="0.2">
      <c r="A160" s="184" t="s">
        <v>449</v>
      </c>
      <c r="B160" s="118">
        <v>203</v>
      </c>
      <c r="C160" s="123">
        <v>202</v>
      </c>
      <c r="D160" s="123">
        <v>88</v>
      </c>
      <c r="E160" s="123">
        <v>114</v>
      </c>
      <c r="F160" s="123">
        <v>174</v>
      </c>
      <c r="G160" s="123">
        <v>76</v>
      </c>
      <c r="H160" s="123">
        <v>98</v>
      </c>
      <c r="I160" s="123">
        <v>28</v>
      </c>
      <c r="J160" s="123">
        <v>12</v>
      </c>
      <c r="K160" s="123">
        <v>16</v>
      </c>
      <c r="L160" s="123">
        <v>0</v>
      </c>
      <c r="M160" s="123">
        <v>0</v>
      </c>
      <c r="N160" s="123">
        <v>0</v>
      </c>
      <c r="O160" s="123">
        <v>0</v>
      </c>
      <c r="P160" s="123">
        <v>0</v>
      </c>
      <c r="Q160" s="123">
        <v>0</v>
      </c>
      <c r="R160" s="123">
        <v>1</v>
      </c>
      <c r="S160" s="123">
        <v>1</v>
      </c>
      <c r="T160" s="123">
        <v>0</v>
      </c>
      <c r="U160" s="217"/>
    </row>
    <row r="161" spans="1:21" x14ac:dyDescent="0.2">
      <c r="A161" s="195" t="s">
        <v>450</v>
      </c>
      <c r="B161" s="118">
        <v>28</v>
      </c>
      <c r="C161" s="146">
        <v>27</v>
      </c>
      <c r="D161" s="146">
        <v>19</v>
      </c>
      <c r="E161" s="146">
        <v>8</v>
      </c>
      <c r="F161" s="146">
        <v>10</v>
      </c>
      <c r="G161" s="146">
        <v>5</v>
      </c>
      <c r="H161" s="146">
        <v>5</v>
      </c>
      <c r="I161" s="146">
        <v>17</v>
      </c>
      <c r="J161" s="146">
        <v>14</v>
      </c>
      <c r="K161" s="146">
        <v>3</v>
      </c>
      <c r="L161" s="146">
        <v>0</v>
      </c>
      <c r="M161" s="146">
        <v>0</v>
      </c>
      <c r="N161" s="146">
        <v>0</v>
      </c>
      <c r="O161" s="146">
        <v>0</v>
      </c>
      <c r="P161" s="146">
        <v>0</v>
      </c>
      <c r="Q161" s="146">
        <v>0</v>
      </c>
      <c r="R161" s="146">
        <v>1</v>
      </c>
      <c r="S161" s="146">
        <v>0</v>
      </c>
      <c r="T161" s="146">
        <v>1</v>
      </c>
      <c r="U161" s="217"/>
    </row>
    <row r="162" spans="1:21" x14ac:dyDescent="0.2">
      <c r="A162" s="184" t="s">
        <v>451</v>
      </c>
      <c r="B162" s="118">
        <v>394</v>
      </c>
      <c r="C162" s="123">
        <v>393</v>
      </c>
      <c r="D162" s="123">
        <v>163</v>
      </c>
      <c r="E162" s="123">
        <v>230</v>
      </c>
      <c r="F162" s="123">
        <v>381</v>
      </c>
      <c r="G162" s="123">
        <v>161</v>
      </c>
      <c r="H162" s="123">
        <v>220</v>
      </c>
      <c r="I162" s="123">
        <v>12</v>
      </c>
      <c r="J162" s="123">
        <v>2</v>
      </c>
      <c r="K162" s="123">
        <v>10</v>
      </c>
      <c r="L162" s="123">
        <v>0</v>
      </c>
      <c r="M162" s="123">
        <v>0</v>
      </c>
      <c r="N162" s="123">
        <v>0</v>
      </c>
      <c r="O162" s="123">
        <v>0</v>
      </c>
      <c r="P162" s="123">
        <v>0</v>
      </c>
      <c r="Q162" s="123">
        <v>0</v>
      </c>
      <c r="R162" s="123">
        <v>1</v>
      </c>
      <c r="S162" s="123">
        <v>1</v>
      </c>
      <c r="T162" s="123">
        <v>0</v>
      </c>
      <c r="U162" s="217"/>
    </row>
    <row r="163" spans="1:21" x14ac:dyDescent="0.2">
      <c r="A163" s="195" t="s">
        <v>452</v>
      </c>
      <c r="B163" s="118">
        <v>177</v>
      </c>
      <c r="C163" s="146">
        <v>177</v>
      </c>
      <c r="D163" s="146">
        <v>75</v>
      </c>
      <c r="E163" s="146">
        <v>102</v>
      </c>
      <c r="F163" s="146">
        <v>155</v>
      </c>
      <c r="G163" s="146">
        <v>66</v>
      </c>
      <c r="H163" s="146">
        <v>89</v>
      </c>
      <c r="I163" s="146">
        <v>22</v>
      </c>
      <c r="J163" s="146">
        <v>9</v>
      </c>
      <c r="K163" s="146">
        <v>13</v>
      </c>
      <c r="L163" s="146">
        <v>0</v>
      </c>
      <c r="M163" s="146">
        <v>0</v>
      </c>
      <c r="N163" s="146">
        <v>0</v>
      </c>
      <c r="O163" s="146">
        <v>0</v>
      </c>
      <c r="P163" s="146">
        <v>0</v>
      </c>
      <c r="Q163" s="146">
        <v>0</v>
      </c>
      <c r="R163" s="146">
        <v>0</v>
      </c>
      <c r="S163" s="146">
        <v>0</v>
      </c>
      <c r="T163" s="146">
        <v>0</v>
      </c>
      <c r="U163" s="217"/>
    </row>
    <row r="164" spans="1:21" x14ac:dyDescent="0.2">
      <c r="A164" s="184" t="s">
        <v>453</v>
      </c>
      <c r="B164" s="118">
        <v>38</v>
      </c>
      <c r="C164" s="123">
        <v>37</v>
      </c>
      <c r="D164" s="123">
        <v>20</v>
      </c>
      <c r="E164" s="123">
        <v>17</v>
      </c>
      <c r="F164" s="123">
        <v>18</v>
      </c>
      <c r="G164" s="123">
        <v>11</v>
      </c>
      <c r="H164" s="123">
        <v>7</v>
      </c>
      <c r="I164" s="123">
        <v>19</v>
      </c>
      <c r="J164" s="123">
        <v>9</v>
      </c>
      <c r="K164" s="123">
        <v>10</v>
      </c>
      <c r="L164" s="123">
        <v>0</v>
      </c>
      <c r="M164" s="123">
        <v>0</v>
      </c>
      <c r="N164" s="123">
        <v>0</v>
      </c>
      <c r="O164" s="123">
        <v>1</v>
      </c>
      <c r="P164" s="123">
        <v>1</v>
      </c>
      <c r="Q164" s="123">
        <v>0</v>
      </c>
      <c r="R164" s="123">
        <v>0</v>
      </c>
      <c r="S164" s="123">
        <v>0</v>
      </c>
      <c r="T164" s="123">
        <v>0</v>
      </c>
      <c r="U164" s="217"/>
    </row>
    <row r="165" spans="1:21" x14ac:dyDescent="0.2">
      <c r="A165" s="195" t="s">
        <v>454</v>
      </c>
      <c r="B165" s="118">
        <v>17</v>
      </c>
      <c r="C165" s="146">
        <v>17</v>
      </c>
      <c r="D165" s="146">
        <v>14</v>
      </c>
      <c r="E165" s="146">
        <v>3</v>
      </c>
      <c r="F165" s="146">
        <v>9</v>
      </c>
      <c r="G165" s="146">
        <v>8</v>
      </c>
      <c r="H165" s="146">
        <v>1</v>
      </c>
      <c r="I165" s="146">
        <v>8</v>
      </c>
      <c r="J165" s="146">
        <v>6</v>
      </c>
      <c r="K165" s="146">
        <v>2</v>
      </c>
      <c r="L165" s="146">
        <v>0</v>
      </c>
      <c r="M165" s="146">
        <v>0</v>
      </c>
      <c r="N165" s="146">
        <v>0</v>
      </c>
      <c r="O165" s="146">
        <v>0</v>
      </c>
      <c r="P165" s="146">
        <v>0</v>
      </c>
      <c r="Q165" s="146">
        <v>0</v>
      </c>
      <c r="R165" s="146">
        <v>0</v>
      </c>
      <c r="S165" s="146">
        <v>0</v>
      </c>
      <c r="T165" s="146">
        <v>0</v>
      </c>
      <c r="U165" s="217"/>
    </row>
    <row r="166" spans="1:21" x14ac:dyDescent="0.2">
      <c r="A166" s="184" t="s">
        <v>455</v>
      </c>
      <c r="B166" s="118">
        <v>30</v>
      </c>
      <c r="C166" s="123">
        <v>30</v>
      </c>
      <c r="D166" s="123">
        <v>15</v>
      </c>
      <c r="E166" s="123">
        <v>15</v>
      </c>
      <c r="F166" s="123">
        <v>24</v>
      </c>
      <c r="G166" s="123">
        <v>12</v>
      </c>
      <c r="H166" s="123">
        <v>12</v>
      </c>
      <c r="I166" s="123">
        <v>6</v>
      </c>
      <c r="J166" s="123">
        <v>3</v>
      </c>
      <c r="K166" s="123">
        <v>3</v>
      </c>
      <c r="L166" s="123">
        <v>0</v>
      </c>
      <c r="M166" s="123">
        <v>0</v>
      </c>
      <c r="N166" s="123">
        <v>0</v>
      </c>
      <c r="O166" s="123">
        <v>0</v>
      </c>
      <c r="P166" s="123">
        <v>0</v>
      </c>
      <c r="Q166" s="123">
        <v>0</v>
      </c>
      <c r="R166" s="123">
        <v>0</v>
      </c>
      <c r="S166" s="123">
        <v>0</v>
      </c>
      <c r="T166" s="123">
        <v>0</v>
      </c>
      <c r="U166" s="217"/>
    </row>
    <row r="167" spans="1:21" x14ac:dyDescent="0.2">
      <c r="A167" s="195" t="s">
        <v>456</v>
      </c>
      <c r="B167" s="118">
        <v>15</v>
      </c>
      <c r="C167" s="146">
        <v>15</v>
      </c>
      <c r="D167" s="146">
        <v>9</v>
      </c>
      <c r="E167" s="146">
        <v>6</v>
      </c>
      <c r="F167" s="146">
        <v>10</v>
      </c>
      <c r="G167" s="146">
        <v>4</v>
      </c>
      <c r="H167" s="146">
        <v>6</v>
      </c>
      <c r="I167" s="146">
        <v>5</v>
      </c>
      <c r="J167" s="146">
        <v>5</v>
      </c>
      <c r="K167" s="146">
        <v>0</v>
      </c>
      <c r="L167" s="146">
        <v>0</v>
      </c>
      <c r="M167" s="146">
        <v>0</v>
      </c>
      <c r="N167" s="146">
        <v>0</v>
      </c>
      <c r="O167" s="146">
        <v>0</v>
      </c>
      <c r="P167" s="146">
        <v>0</v>
      </c>
      <c r="Q167" s="146">
        <v>0</v>
      </c>
      <c r="R167" s="146">
        <v>0</v>
      </c>
      <c r="S167" s="146">
        <v>0</v>
      </c>
      <c r="T167" s="146">
        <v>0</v>
      </c>
      <c r="U167" s="217"/>
    </row>
    <row r="168" spans="1:21" x14ac:dyDescent="0.2">
      <c r="A168" s="184" t="s">
        <v>457</v>
      </c>
      <c r="B168" s="118">
        <v>19</v>
      </c>
      <c r="C168" s="123">
        <v>19</v>
      </c>
      <c r="D168" s="123">
        <v>16</v>
      </c>
      <c r="E168" s="123">
        <v>3</v>
      </c>
      <c r="F168" s="123">
        <v>13</v>
      </c>
      <c r="G168" s="123">
        <v>10</v>
      </c>
      <c r="H168" s="123">
        <v>3</v>
      </c>
      <c r="I168" s="123">
        <v>6</v>
      </c>
      <c r="J168" s="123">
        <v>6</v>
      </c>
      <c r="K168" s="123">
        <v>0</v>
      </c>
      <c r="L168" s="123">
        <v>0</v>
      </c>
      <c r="M168" s="123">
        <v>0</v>
      </c>
      <c r="N168" s="123">
        <v>0</v>
      </c>
      <c r="O168" s="123">
        <v>0</v>
      </c>
      <c r="P168" s="123">
        <v>0</v>
      </c>
      <c r="Q168" s="123">
        <v>0</v>
      </c>
      <c r="R168" s="123">
        <v>0</v>
      </c>
      <c r="S168" s="123">
        <v>0</v>
      </c>
      <c r="T168" s="123">
        <v>0</v>
      </c>
      <c r="U168" s="217"/>
    </row>
    <row r="169" spans="1:21" x14ac:dyDescent="0.2">
      <c r="A169" s="195" t="s">
        <v>459</v>
      </c>
      <c r="B169" s="118">
        <v>5</v>
      </c>
      <c r="C169" s="146">
        <v>5</v>
      </c>
      <c r="D169" s="146">
        <v>3</v>
      </c>
      <c r="E169" s="146">
        <v>2</v>
      </c>
      <c r="F169" s="146">
        <v>1</v>
      </c>
      <c r="G169" s="146">
        <v>0</v>
      </c>
      <c r="H169" s="146">
        <v>1</v>
      </c>
      <c r="I169" s="146">
        <v>4</v>
      </c>
      <c r="J169" s="146">
        <v>3</v>
      </c>
      <c r="K169" s="146">
        <v>1</v>
      </c>
      <c r="L169" s="146">
        <v>0</v>
      </c>
      <c r="M169" s="146">
        <v>0</v>
      </c>
      <c r="N169" s="146">
        <v>0</v>
      </c>
      <c r="O169" s="146">
        <v>0</v>
      </c>
      <c r="P169" s="146">
        <v>0</v>
      </c>
      <c r="Q169" s="146">
        <v>0</v>
      </c>
      <c r="R169" s="146">
        <v>0</v>
      </c>
      <c r="S169" s="146">
        <v>0</v>
      </c>
      <c r="T169" s="146">
        <v>0</v>
      </c>
      <c r="U169" s="217"/>
    </row>
    <row r="170" spans="1:21" x14ac:dyDescent="0.2">
      <c r="A170" s="184" t="s">
        <v>460</v>
      </c>
      <c r="B170" s="118">
        <v>117</v>
      </c>
      <c r="C170" s="123">
        <v>117</v>
      </c>
      <c r="D170" s="123">
        <v>49</v>
      </c>
      <c r="E170" s="123">
        <v>68</v>
      </c>
      <c r="F170" s="123">
        <v>81</v>
      </c>
      <c r="G170" s="123">
        <v>29</v>
      </c>
      <c r="H170" s="123">
        <v>52</v>
      </c>
      <c r="I170" s="123">
        <v>36</v>
      </c>
      <c r="J170" s="123">
        <v>20</v>
      </c>
      <c r="K170" s="123">
        <v>16</v>
      </c>
      <c r="L170" s="123">
        <v>0</v>
      </c>
      <c r="M170" s="123">
        <v>0</v>
      </c>
      <c r="N170" s="123">
        <v>0</v>
      </c>
      <c r="O170" s="123">
        <v>0</v>
      </c>
      <c r="P170" s="123">
        <v>0</v>
      </c>
      <c r="Q170" s="123">
        <v>0</v>
      </c>
      <c r="R170" s="123">
        <v>0</v>
      </c>
      <c r="S170" s="123">
        <v>0</v>
      </c>
      <c r="T170" s="123">
        <v>0</v>
      </c>
      <c r="U170" s="217"/>
    </row>
    <row r="171" spans="1:21" x14ac:dyDescent="0.2">
      <c r="A171" s="195" t="s">
        <v>461</v>
      </c>
      <c r="B171" s="118">
        <v>23</v>
      </c>
      <c r="C171" s="146">
        <v>23</v>
      </c>
      <c r="D171" s="146">
        <v>12</v>
      </c>
      <c r="E171" s="146">
        <v>11</v>
      </c>
      <c r="F171" s="146">
        <v>19</v>
      </c>
      <c r="G171" s="146">
        <v>9</v>
      </c>
      <c r="H171" s="146">
        <v>10</v>
      </c>
      <c r="I171" s="146">
        <v>4</v>
      </c>
      <c r="J171" s="146">
        <v>3</v>
      </c>
      <c r="K171" s="146">
        <v>1</v>
      </c>
      <c r="L171" s="146">
        <v>0</v>
      </c>
      <c r="M171" s="146">
        <v>0</v>
      </c>
      <c r="N171" s="146">
        <v>0</v>
      </c>
      <c r="O171" s="146">
        <v>0</v>
      </c>
      <c r="P171" s="146">
        <v>0</v>
      </c>
      <c r="Q171" s="146">
        <v>0</v>
      </c>
      <c r="R171" s="146">
        <v>0</v>
      </c>
      <c r="S171" s="146">
        <v>0</v>
      </c>
      <c r="T171" s="146">
        <v>0</v>
      </c>
      <c r="U171" s="217"/>
    </row>
    <row r="172" spans="1:21" x14ac:dyDescent="0.2">
      <c r="A172" s="184" t="s">
        <v>463</v>
      </c>
      <c r="B172" s="118">
        <v>29</v>
      </c>
      <c r="C172" s="123">
        <v>27</v>
      </c>
      <c r="D172" s="123">
        <v>18</v>
      </c>
      <c r="E172" s="123">
        <v>9</v>
      </c>
      <c r="F172" s="123">
        <v>12</v>
      </c>
      <c r="G172" s="123">
        <v>7</v>
      </c>
      <c r="H172" s="123">
        <v>5</v>
      </c>
      <c r="I172" s="123">
        <v>15</v>
      </c>
      <c r="J172" s="123">
        <v>11</v>
      </c>
      <c r="K172" s="123">
        <v>4</v>
      </c>
      <c r="L172" s="123">
        <v>0</v>
      </c>
      <c r="M172" s="123">
        <v>0</v>
      </c>
      <c r="N172" s="123">
        <v>0</v>
      </c>
      <c r="O172" s="123">
        <v>1</v>
      </c>
      <c r="P172" s="123">
        <v>1</v>
      </c>
      <c r="Q172" s="123">
        <v>0</v>
      </c>
      <c r="R172" s="123">
        <v>1</v>
      </c>
      <c r="S172" s="123">
        <v>0</v>
      </c>
      <c r="T172" s="123">
        <v>1</v>
      </c>
      <c r="U172" s="217"/>
    </row>
    <row r="173" spans="1:21" x14ac:dyDescent="0.2">
      <c r="A173" s="195" t="s">
        <v>464</v>
      </c>
      <c r="B173" s="118">
        <v>1</v>
      </c>
      <c r="C173" s="146">
        <v>1</v>
      </c>
      <c r="D173" s="146">
        <v>1</v>
      </c>
      <c r="E173" s="146">
        <v>0</v>
      </c>
      <c r="F173" s="146">
        <v>0</v>
      </c>
      <c r="G173" s="146">
        <v>0</v>
      </c>
      <c r="H173" s="146">
        <v>0</v>
      </c>
      <c r="I173" s="146">
        <v>1</v>
      </c>
      <c r="J173" s="146">
        <v>1</v>
      </c>
      <c r="K173" s="146">
        <v>0</v>
      </c>
      <c r="L173" s="146">
        <v>0</v>
      </c>
      <c r="M173" s="146">
        <v>0</v>
      </c>
      <c r="N173" s="146">
        <v>0</v>
      </c>
      <c r="O173" s="146">
        <v>0</v>
      </c>
      <c r="P173" s="146">
        <v>0</v>
      </c>
      <c r="Q173" s="146">
        <v>0</v>
      </c>
      <c r="R173" s="146">
        <v>0</v>
      </c>
      <c r="S173" s="146">
        <v>0</v>
      </c>
      <c r="T173" s="146">
        <v>0</v>
      </c>
      <c r="U173" s="217"/>
    </row>
    <row r="174" spans="1:21" x14ac:dyDescent="0.2">
      <c r="A174" s="184" t="s">
        <v>465</v>
      </c>
      <c r="B174" s="118">
        <v>16</v>
      </c>
      <c r="C174" s="123">
        <v>16</v>
      </c>
      <c r="D174" s="123">
        <v>7</v>
      </c>
      <c r="E174" s="123">
        <v>9</v>
      </c>
      <c r="F174" s="123">
        <v>4</v>
      </c>
      <c r="G174" s="123">
        <v>4</v>
      </c>
      <c r="H174" s="123">
        <v>0</v>
      </c>
      <c r="I174" s="123">
        <v>12</v>
      </c>
      <c r="J174" s="123">
        <v>3</v>
      </c>
      <c r="K174" s="123">
        <v>9</v>
      </c>
      <c r="L174" s="123">
        <v>0</v>
      </c>
      <c r="M174" s="123">
        <v>0</v>
      </c>
      <c r="N174" s="123">
        <v>0</v>
      </c>
      <c r="O174" s="123">
        <v>0</v>
      </c>
      <c r="P174" s="123">
        <v>0</v>
      </c>
      <c r="Q174" s="123">
        <v>0</v>
      </c>
      <c r="R174" s="123">
        <v>0</v>
      </c>
      <c r="S174" s="123">
        <v>0</v>
      </c>
      <c r="T174" s="123">
        <v>0</v>
      </c>
      <c r="U174" s="217"/>
    </row>
    <row r="175" spans="1:21" x14ac:dyDescent="0.2">
      <c r="A175" s="195" t="s">
        <v>467</v>
      </c>
      <c r="B175" s="118">
        <v>19</v>
      </c>
      <c r="C175" s="146">
        <v>19</v>
      </c>
      <c r="D175" s="146">
        <v>16</v>
      </c>
      <c r="E175" s="146">
        <v>3</v>
      </c>
      <c r="F175" s="146">
        <v>5</v>
      </c>
      <c r="G175" s="146">
        <v>4</v>
      </c>
      <c r="H175" s="146">
        <v>1</v>
      </c>
      <c r="I175" s="146">
        <v>14</v>
      </c>
      <c r="J175" s="146">
        <v>12</v>
      </c>
      <c r="K175" s="146">
        <v>2</v>
      </c>
      <c r="L175" s="146">
        <v>0</v>
      </c>
      <c r="M175" s="146">
        <v>0</v>
      </c>
      <c r="N175" s="146">
        <v>0</v>
      </c>
      <c r="O175" s="146">
        <v>0</v>
      </c>
      <c r="P175" s="146">
        <v>0</v>
      </c>
      <c r="Q175" s="146">
        <v>0</v>
      </c>
      <c r="R175" s="146">
        <v>0</v>
      </c>
      <c r="S175" s="146">
        <v>0</v>
      </c>
      <c r="T175" s="146">
        <v>0</v>
      </c>
      <c r="U175" s="217"/>
    </row>
    <row r="176" spans="1:21" x14ac:dyDescent="0.2">
      <c r="A176" s="184" t="s">
        <v>468</v>
      </c>
      <c r="B176" s="118">
        <v>139</v>
      </c>
      <c r="C176" s="123">
        <v>138</v>
      </c>
      <c r="D176" s="123">
        <v>66</v>
      </c>
      <c r="E176" s="123">
        <v>72</v>
      </c>
      <c r="F176" s="123">
        <v>116</v>
      </c>
      <c r="G176" s="123">
        <v>52</v>
      </c>
      <c r="H176" s="123">
        <v>64</v>
      </c>
      <c r="I176" s="123">
        <v>22</v>
      </c>
      <c r="J176" s="123">
        <v>14</v>
      </c>
      <c r="K176" s="123">
        <v>8</v>
      </c>
      <c r="L176" s="123">
        <v>0</v>
      </c>
      <c r="M176" s="123">
        <v>0</v>
      </c>
      <c r="N176" s="123">
        <v>0</v>
      </c>
      <c r="O176" s="123">
        <v>1</v>
      </c>
      <c r="P176" s="123">
        <v>1</v>
      </c>
      <c r="Q176" s="123">
        <v>0</v>
      </c>
      <c r="R176" s="123">
        <v>0</v>
      </c>
      <c r="S176" s="123">
        <v>0</v>
      </c>
      <c r="T176" s="123">
        <v>0</v>
      </c>
      <c r="U176" s="217"/>
    </row>
    <row r="177" spans="1:21" x14ac:dyDescent="0.2">
      <c r="A177" s="195" t="s">
        <v>469</v>
      </c>
      <c r="B177" s="118">
        <v>157</v>
      </c>
      <c r="C177" s="146">
        <v>146</v>
      </c>
      <c r="D177" s="146">
        <v>108</v>
      </c>
      <c r="E177" s="146">
        <v>38</v>
      </c>
      <c r="F177" s="146">
        <v>69</v>
      </c>
      <c r="G177" s="146">
        <v>37</v>
      </c>
      <c r="H177" s="146">
        <v>32</v>
      </c>
      <c r="I177" s="146">
        <v>77</v>
      </c>
      <c r="J177" s="146">
        <v>71</v>
      </c>
      <c r="K177" s="146">
        <v>6</v>
      </c>
      <c r="L177" s="146">
        <v>0</v>
      </c>
      <c r="M177" s="146">
        <v>0</v>
      </c>
      <c r="N177" s="146">
        <v>0</v>
      </c>
      <c r="O177" s="146">
        <v>1</v>
      </c>
      <c r="P177" s="146">
        <v>0</v>
      </c>
      <c r="Q177" s="146">
        <v>1</v>
      </c>
      <c r="R177" s="146">
        <v>10</v>
      </c>
      <c r="S177" s="146">
        <v>4</v>
      </c>
      <c r="T177" s="146">
        <v>6</v>
      </c>
      <c r="U177" s="217"/>
    </row>
    <row r="178" spans="1:21" x14ac:dyDescent="0.2">
      <c r="A178" s="184" t="s">
        <v>471</v>
      </c>
      <c r="B178" s="118">
        <v>6</v>
      </c>
      <c r="C178" s="123">
        <v>6</v>
      </c>
      <c r="D178" s="123">
        <v>6</v>
      </c>
      <c r="E178" s="123">
        <v>0</v>
      </c>
      <c r="F178" s="123">
        <v>0</v>
      </c>
      <c r="G178" s="123">
        <v>0</v>
      </c>
      <c r="H178" s="123">
        <v>0</v>
      </c>
      <c r="I178" s="123">
        <v>6</v>
      </c>
      <c r="J178" s="123">
        <v>6</v>
      </c>
      <c r="K178" s="123">
        <v>0</v>
      </c>
      <c r="L178" s="123">
        <v>0</v>
      </c>
      <c r="M178" s="123">
        <v>0</v>
      </c>
      <c r="N178" s="123">
        <v>0</v>
      </c>
      <c r="O178" s="123">
        <v>0</v>
      </c>
      <c r="P178" s="123">
        <v>0</v>
      </c>
      <c r="Q178" s="123">
        <v>0</v>
      </c>
      <c r="R178" s="123">
        <v>0</v>
      </c>
      <c r="S178" s="123">
        <v>0</v>
      </c>
      <c r="T178" s="123">
        <v>0</v>
      </c>
      <c r="U178" s="217"/>
    </row>
    <row r="179" spans="1:21" x14ac:dyDescent="0.2">
      <c r="A179" s="195" t="s">
        <v>472</v>
      </c>
      <c r="B179" s="118">
        <v>768</v>
      </c>
      <c r="C179" s="146">
        <v>767</v>
      </c>
      <c r="D179" s="146">
        <v>398</v>
      </c>
      <c r="E179" s="146">
        <v>369</v>
      </c>
      <c r="F179" s="146">
        <v>725</v>
      </c>
      <c r="G179" s="146">
        <v>383</v>
      </c>
      <c r="H179" s="146">
        <v>342</v>
      </c>
      <c r="I179" s="146">
        <v>42</v>
      </c>
      <c r="J179" s="146">
        <v>15</v>
      </c>
      <c r="K179" s="146">
        <v>27</v>
      </c>
      <c r="L179" s="146">
        <v>0</v>
      </c>
      <c r="M179" s="146">
        <v>0</v>
      </c>
      <c r="N179" s="146">
        <v>0</v>
      </c>
      <c r="O179" s="146">
        <v>1</v>
      </c>
      <c r="P179" s="146">
        <v>0</v>
      </c>
      <c r="Q179" s="146">
        <v>1</v>
      </c>
      <c r="R179" s="146">
        <v>0</v>
      </c>
      <c r="S179" s="146">
        <v>0</v>
      </c>
      <c r="T179" s="146">
        <v>0</v>
      </c>
      <c r="U179" s="217"/>
    </row>
    <row r="180" spans="1:21" x14ac:dyDescent="0.2">
      <c r="A180" s="184" t="s">
        <v>473</v>
      </c>
      <c r="B180" s="118">
        <v>50</v>
      </c>
      <c r="C180" s="123">
        <v>50</v>
      </c>
      <c r="D180" s="123">
        <v>26</v>
      </c>
      <c r="E180" s="123">
        <v>24</v>
      </c>
      <c r="F180" s="123">
        <v>37</v>
      </c>
      <c r="G180" s="123">
        <v>19</v>
      </c>
      <c r="H180" s="123">
        <v>18</v>
      </c>
      <c r="I180" s="123">
        <v>13</v>
      </c>
      <c r="J180" s="123">
        <v>7</v>
      </c>
      <c r="K180" s="123">
        <v>6</v>
      </c>
      <c r="L180" s="123">
        <v>0</v>
      </c>
      <c r="M180" s="123">
        <v>0</v>
      </c>
      <c r="N180" s="123">
        <v>0</v>
      </c>
      <c r="O180" s="123">
        <v>0</v>
      </c>
      <c r="P180" s="123">
        <v>0</v>
      </c>
      <c r="Q180" s="123">
        <v>0</v>
      </c>
      <c r="R180" s="123">
        <v>0</v>
      </c>
      <c r="S180" s="123">
        <v>0</v>
      </c>
      <c r="T180" s="123">
        <v>0</v>
      </c>
      <c r="U180" s="217"/>
    </row>
    <row r="181" spans="1:21" x14ac:dyDescent="0.2">
      <c r="A181" s="195" t="s">
        <v>475</v>
      </c>
      <c r="B181" s="118">
        <v>338</v>
      </c>
      <c r="C181" s="146">
        <v>301</v>
      </c>
      <c r="D181" s="146">
        <v>259</v>
      </c>
      <c r="E181" s="146">
        <v>42</v>
      </c>
      <c r="F181" s="146">
        <v>57</v>
      </c>
      <c r="G181" s="146">
        <v>30</v>
      </c>
      <c r="H181" s="146">
        <v>27</v>
      </c>
      <c r="I181" s="146">
        <v>244</v>
      </c>
      <c r="J181" s="146">
        <v>229</v>
      </c>
      <c r="K181" s="146">
        <v>15</v>
      </c>
      <c r="L181" s="146">
        <v>0</v>
      </c>
      <c r="M181" s="146">
        <v>0</v>
      </c>
      <c r="N181" s="146">
        <v>0</v>
      </c>
      <c r="O181" s="146">
        <v>4</v>
      </c>
      <c r="P181" s="146">
        <v>2</v>
      </c>
      <c r="Q181" s="146">
        <v>2</v>
      </c>
      <c r="R181" s="146">
        <v>33</v>
      </c>
      <c r="S181" s="146">
        <v>18</v>
      </c>
      <c r="T181" s="146">
        <v>15</v>
      </c>
      <c r="U181" s="217"/>
    </row>
    <row r="182" spans="1:21" x14ac:dyDescent="0.2">
      <c r="A182" s="184" t="s">
        <v>476</v>
      </c>
      <c r="B182" s="118">
        <v>4</v>
      </c>
      <c r="C182" s="123">
        <v>4</v>
      </c>
      <c r="D182" s="123">
        <v>1</v>
      </c>
      <c r="E182" s="123">
        <v>3</v>
      </c>
      <c r="F182" s="123">
        <v>4</v>
      </c>
      <c r="G182" s="123">
        <v>1</v>
      </c>
      <c r="H182" s="123">
        <v>3</v>
      </c>
      <c r="I182" s="123">
        <v>0</v>
      </c>
      <c r="J182" s="123">
        <v>0</v>
      </c>
      <c r="K182" s="123">
        <v>0</v>
      </c>
      <c r="L182" s="123">
        <v>0</v>
      </c>
      <c r="M182" s="123">
        <v>0</v>
      </c>
      <c r="N182" s="123">
        <v>0</v>
      </c>
      <c r="O182" s="123">
        <v>0</v>
      </c>
      <c r="P182" s="123">
        <v>0</v>
      </c>
      <c r="Q182" s="123">
        <v>0</v>
      </c>
      <c r="R182" s="123">
        <v>0</v>
      </c>
      <c r="S182" s="123">
        <v>0</v>
      </c>
      <c r="T182" s="123">
        <v>0</v>
      </c>
      <c r="U182" s="217"/>
    </row>
    <row r="183" spans="1:21" x14ac:dyDescent="0.2">
      <c r="A183" s="195" t="s">
        <v>477</v>
      </c>
      <c r="B183" s="118">
        <v>126</v>
      </c>
      <c r="C183" s="146">
        <v>123</v>
      </c>
      <c r="D183" s="146">
        <v>88</v>
      </c>
      <c r="E183" s="146">
        <v>35</v>
      </c>
      <c r="F183" s="146">
        <v>77</v>
      </c>
      <c r="G183" s="146">
        <v>42</v>
      </c>
      <c r="H183" s="146">
        <v>35</v>
      </c>
      <c r="I183" s="146">
        <v>46</v>
      </c>
      <c r="J183" s="146">
        <v>46</v>
      </c>
      <c r="K183" s="146">
        <v>0</v>
      </c>
      <c r="L183" s="146">
        <v>0</v>
      </c>
      <c r="M183" s="146">
        <v>0</v>
      </c>
      <c r="N183" s="146">
        <v>0</v>
      </c>
      <c r="O183" s="146">
        <v>1</v>
      </c>
      <c r="P183" s="146">
        <v>1</v>
      </c>
      <c r="Q183" s="146">
        <v>0</v>
      </c>
      <c r="R183" s="146">
        <v>2</v>
      </c>
      <c r="S183" s="146">
        <v>1</v>
      </c>
      <c r="T183" s="146">
        <v>1</v>
      </c>
      <c r="U183" s="217"/>
    </row>
    <row r="184" spans="1:21" x14ac:dyDescent="0.2">
      <c r="A184" s="184" t="s">
        <v>478</v>
      </c>
      <c r="B184" s="118">
        <v>21</v>
      </c>
      <c r="C184" s="123">
        <v>21</v>
      </c>
      <c r="D184" s="123">
        <v>10</v>
      </c>
      <c r="E184" s="123">
        <v>11</v>
      </c>
      <c r="F184" s="123">
        <v>20</v>
      </c>
      <c r="G184" s="123">
        <v>10</v>
      </c>
      <c r="H184" s="123">
        <v>10</v>
      </c>
      <c r="I184" s="123">
        <v>1</v>
      </c>
      <c r="J184" s="123">
        <v>0</v>
      </c>
      <c r="K184" s="123">
        <v>1</v>
      </c>
      <c r="L184" s="123">
        <v>0</v>
      </c>
      <c r="M184" s="123">
        <v>0</v>
      </c>
      <c r="N184" s="123">
        <v>0</v>
      </c>
      <c r="O184" s="123">
        <v>0</v>
      </c>
      <c r="P184" s="123">
        <v>0</v>
      </c>
      <c r="Q184" s="123">
        <v>0</v>
      </c>
      <c r="R184" s="123">
        <v>0</v>
      </c>
      <c r="S184" s="123">
        <v>0</v>
      </c>
      <c r="T184" s="123">
        <v>0</v>
      </c>
      <c r="U184" s="217"/>
    </row>
    <row r="185" spans="1:21" x14ac:dyDescent="0.2">
      <c r="A185" s="199" t="s">
        <v>312</v>
      </c>
      <c r="B185" s="155">
        <v>3359</v>
      </c>
      <c r="C185" s="168">
        <v>3300</v>
      </c>
      <c r="D185" s="168">
        <v>1849</v>
      </c>
      <c r="E185" s="168">
        <v>1451</v>
      </c>
      <c r="F185" s="168">
        <v>2485</v>
      </c>
      <c r="G185" s="168">
        <v>1210</v>
      </c>
      <c r="H185" s="168">
        <v>1275</v>
      </c>
      <c r="I185" s="168">
        <v>815</v>
      </c>
      <c r="J185" s="168">
        <v>639</v>
      </c>
      <c r="K185" s="168">
        <v>176</v>
      </c>
      <c r="L185" s="168">
        <v>0</v>
      </c>
      <c r="M185" s="168">
        <v>0</v>
      </c>
      <c r="N185" s="168">
        <v>0</v>
      </c>
      <c r="O185" s="168">
        <v>10</v>
      </c>
      <c r="P185" s="168">
        <v>6</v>
      </c>
      <c r="Q185" s="168">
        <v>4</v>
      </c>
      <c r="R185" s="168">
        <v>49</v>
      </c>
      <c r="S185" s="168">
        <v>25</v>
      </c>
      <c r="T185" s="168">
        <v>24</v>
      </c>
      <c r="U185" s="217"/>
    </row>
    <row r="186" spans="1:21" x14ac:dyDescent="0.2">
      <c r="A186" s="161"/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217"/>
    </row>
    <row r="187" spans="1:21" x14ac:dyDescent="0.2">
      <c r="A187" s="200" t="s">
        <v>479</v>
      </c>
      <c r="B187" s="134">
        <v>89</v>
      </c>
      <c r="C187" s="174">
        <v>89</v>
      </c>
      <c r="D187" s="174">
        <v>46</v>
      </c>
      <c r="E187" s="174">
        <v>43</v>
      </c>
      <c r="F187" s="174">
        <v>55</v>
      </c>
      <c r="G187" s="174">
        <v>28</v>
      </c>
      <c r="H187" s="174">
        <v>27</v>
      </c>
      <c r="I187" s="174">
        <v>34</v>
      </c>
      <c r="J187" s="174">
        <v>18</v>
      </c>
      <c r="K187" s="174">
        <v>16</v>
      </c>
      <c r="L187" s="174">
        <v>0</v>
      </c>
      <c r="M187" s="174">
        <v>0</v>
      </c>
      <c r="N187" s="174">
        <v>0</v>
      </c>
      <c r="O187" s="174">
        <v>0</v>
      </c>
      <c r="P187" s="174">
        <v>0</v>
      </c>
      <c r="Q187" s="174">
        <v>0</v>
      </c>
      <c r="R187" s="174">
        <v>0</v>
      </c>
      <c r="S187" s="174">
        <v>0</v>
      </c>
      <c r="T187" s="174">
        <v>0</v>
      </c>
      <c r="U187" s="217"/>
    </row>
    <row r="188" spans="1:21" x14ac:dyDescent="0.2">
      <c r="A188" s="195" t="s">
        <v>483</v>
      </c>
      <c r="B188" s="118">
        <v>20</v>
      </c>
      <c r="C188" s="146">
        <v>19</v>
      </c>
      <c r="D188" s="146">
        <v>7</v>
      </c>
      <c r="E188" s="146">
        <v>12</v>
      </c>
      <c r="F188" s="146">
        <v>10</v>
      </c>
      <c r="G188" s="146">
        <v>5</v>
      </c>
      <c r="H188" s="146">
        <v>5</v>
      </c>
      <c r="I188" s="146">
        <v>9</v>
      </c>
      <c r="J188" s="146">
        <v>2</v>
      </c>
      <c r="K188" s="146">
        <v>7</v>
      </c>
      <c r="L188" s="146">
        <v>0</v>
      </c>
      <c r="M188" s="146">
        <v>0</v>
      </c>
      <c r="N188" s="146">
        <v>0</v>
      </c>
      <c r="O188" s="146">
        <v>0</v>
      </c>
      <c r="P188" s="146">
        <v>0</v>
      </c>
      <c r="Q188" s="146">
        <v>0</v>
      </c>
      <c r="R188" s="146">
        <v>1</v>
      </c>
      <c r="S188" s="146">
        <v>0</v>
      </c>
      <c r="T188" s="146">
        <v>1</v>
      </c>
      <c r="U188" s="217"/>
    </row>
    <row r="189" spans="1:21" x14ac:dyDescent="0.2">
      <c r="A189" s="197" t="s">
        <v>313</v>
      </c>
      <c r="B189" s="155">
        <v>109</v>
      </c>
      <c r="C189" s="160">
        <v>108</v>
      </c>
      <c r="D189" s="160">
        <v>53</v>
      </c>
      <c r="E189" s="160">
        <v>55</v>
      </c>
      <c r="F189" s="160">
        <v>65</v>
      </c>
      <c r="G189" s="160">
        <v>33</v>
      </c>
      <c r="H189" s="160">
        <v>32</v>
      </c>
      <c r="I189" s="160">
        <v>43</v>
      </c>
      <c r="J189" s="160">
        <v>20</v>
      </c>
      <c r="K189" s="160">
        <v>23</v>
      </c>
      <c r="L189" s="160">
        <v>0</v>
      </c>
      <c r="M189" s="160">
        <v>0</v>
      </c>
      <c r="N189" s="160">
        <v>0</v>
      </c>
      <c r="O189" s="160">
        <v>0</v>
      </c>
      <c r="P189" s="160">
        <v>0</v>
      </c>
      <c r="Q189" s="160">
        <v>0</v>
      </c>
      <c r="R189" s="160">
        <v>1</v>
      </c>
      <c r="S189" s="160">
        <v>0</v>
      </c>
      <c r="T189" s="160">
        <v>1</v>
      </c>
      <c r="U189" s="217"/>
    </row>
    <row r="190" spans="1:21" x14ac:dyDescent="0.2">
      <c r="A190" s="161"/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217"/>
    </row>
    <row r="191" spans="1:21" x14ac:dyDescent="0.2">
      <c r="A191" s="133" t="s">
        <v>487</v>
      </c>
      <c r="B191" s="191">
        <v>8</v>
      </c>
      <c r="C191" s="139">
        <v>8</v>
      </c>
      <c r="D191" s="139">
        <v>5</v>
      </c>
      <c r="E191" s="139">
        <v>3</v>
      </c>
      <c r="F191" s="139">
        <v>7</v>
      </c>
      <c r="G191" s="139">
        <v>5</v>
      </c>
      <c r="H191" s="139">
        <v>2</v>
      </c>
      <c r="I191" s="139">
        <v>1</v>
      </c>
      <c r="J191" s="139">
        <v>0</v>
      </c>
      <c r="K191" s="139">
        <v>1</v>
      </c>
      <c r="L191" s="139">
        <v>0</v>
      </c>
      <c r="M191" s="139">
        <v>0</v>
      </c>
      <c r="N191" s="139">
        <v>0</v>
      </c>
      <c r="O191" s="139">
        <v>0</v>
      </c>
      <c r="P191" s="139">
        <v>0</v>
      </c>
      <c r="Q191" s="139">
        <v>0</v>
      </c>
      <c r="R191" s="139">
        <v>0</v>
      </c>
      <c r="S191" s="139">
        <v>0</v>
      </c>
      <c r="T191" s="139">
        <v>0</v>
      </c>
      <c r="U191" s="217"/>
    </row>
    <row r="192" spans="1:21" x14ac:dyDescent="0.2">
      <c r="A192" s="117" t="s">
        <v>488</v>
      </c>
      <c r="B192" s="185">
        <v>10</v>
      </c>
      <c r="C192" s="123">
        <v>10</v>
      </c>
      <c r="D192" s="123">
        <v>8</v>
      </c>
      <c r="E192" s="123">
        <v>2</v>
      </c>
      <c r="F192" s="123">
        <v>7</v>
      </c>
      <c r="G192" s="123">
        <v>7</v>
      </c>
      <c r="H192" s="123">
        <v>0</v>
      </c>
      <c r="I192" s="123">
        <v>3</v>
      </c>
      <c r="J192" s="123">
        <v>1</v>
      </c>
      <c r="K192" s="123">
        <v>2</v>
      </c>
      <c r="L192" s="123">
        <v>0</v>
      </c>
      <c r="M192" s="123">
        <v>0</v>
      </c>
      <c r="N192" s="123">
        <v>0</v>
      </c>
      <c r="O192" s="123">
        <v>0</v>
      </c>
      <c r="P192" s="123">
        <v>0</v>
      </c>
      <c r="Q192" s="123">
        <v>0</v>
      </c>
      <c r="R192" s="123">
        <v>0</v>
      </c>
      <c r="S192" s="123">
        <v>0</v>
      </c>
      <c r="T192" s="123">
        <v>0</v>
      </c>
      <c r="U192" s="217"/>
    </row>
    <row r="193" spans="1:21" x14ac:dyDescent="0.2">
      <c r="A193" s="147" t="s">
        <v>39</v>
      </c>
      <c r="B193" s="185">
        <v>10</v>
      </c>
      <c r="C193" s="146">
        <v>10</v>
      </c>
      <c r="D193" s="146">
        <v>2</v>
      </c>
      <c r="E193" s="146">
        <v>8</v>
      </c>
      <c r="F193" s="146">
        <v>9</v>
      </c>
      <c r="G193" s="146">
        <v>1</v>
      </c>
      <c r="H193" s="146">
        <v>8</v>
      </c>
      <c r="I193" s="146">
        <v>1</v>
      </c>
      <c r="J193" s="146">
        <v>1</v>
      </c>
      <c r="K193" s="146">
        <v>0</v>
      </c>
      <c r="L193" s="146">
        <v>0</v>
      </c>
      <c r="M193" s="146">
        <v>0</v>
      </c>
      <c r="N193" s="146">
        <v>0</v>
      </c>
      <c r="O193" s="146">
        <v>0</v>
      </c>
      <c r="P193" s="146">
        <v>0</v>
      </c>
      <c r="Q193" s="146">
        <v>0</v>
      </c>
      <c r="R193" s="146">
        <v>0</v>
      </c>
      <c r="S193" s="146">
        <v>0</v>
      </c>
      <c r="T193" s="146">
        <v>0</v>
      </c>
      <c r="U193" s="217"/>
    </row>
    <row r="194" spans="1:21" s="103" customFormat="1" x14ac:dyDescent="0.2">
      <c r="A194" s="276" t="s">
        <v>314</v>
      </c>
      <c r="B194" s="275">
        <v>28</v>
      </c>
      <c r="C194" s="275">
        <v>28</v>
      </c>
      <c r="D194" s="275">
        <v>15</v>
      </c>
      <c r="E194" s="275">
        <v>13</v>
      </c>
      <c r="F194" s="275">
        <v>23</v>
      </c>
      <c r="G194" s="275">
        <v>13</v>
      </c>
      <c r="H194" s="275">
        <v>10</v>
      </c>
      <c r="I194" s="275">
        <v>4</v>
      </c>
      <c r="J194" s="275">
        <v>2</v>
      </c>
      <c r="K194" s="275">
        <v>3</v>
      </c>
      <c r="L194" s="277">
        <v>0</v>
      </c>
      <c r="M194" s="278">
        <v>0</v>
      </c>
      <c r="N194" s="278">
        <v>0</v>
      </c>
      <c r="O194" s="278">
        <v>0</v>
      </c>
      <c r="P194" s="278">
        <v>0</v>
      </c>
      <c r="Q194" s="278">
        <v>0</v>
      </c>
      <c r="R194" s="278">
        <v>0</v>
      </c>
      <c r="S194" s="278">
        <v>0</v>
      </c>
      <c r="T194" s="278">
        <v>0</v>
      </c>
    </row>
    <row r="195" spans="1:21" x14ac:dyDescent="0.2">
      <c r="A195" s="217"/>
      <c r="B195" s="217"/>
      <c r="C195" s="217"/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</row>
    <row r="196" spans="1:21" x14ac:dyDescent="0.2">
      <c r="A196" s="217"/>
      <c r="B196" s="217"/>
      <c r="C196" s="217"/>
      <c r="D196" s="217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U196" s="217"/>
    </row>
    <row r="197" spans="1:21" x14ac:dyDescent="0.2">
      <c r="A197" s="217"/>
      <c r="B197" s="217"/>
      <c r="C197" s="217"/>
      <c r="D197" s="217"/>
      <c r="E197" s="217"/>
      <c r="F197" s="217"/>
      <c r="G197" s="217"/>
      <c r="H197" s="217"/>
      <c r="I197" s="217"/>
      <c r="J197" s="217"/>
      <c r="K197" s="217"/>
      <c r="L197" s="217"/>
      <c r="M197" s="217"/>
      <c r="N197" s="217"/>
      <c r="O197" s="217"/>
      <c r="P197" s="217"/>
      <c r="Q197" s="217"/>
      <c r="R197" s="217"/>
      <c r="S197" s="217"/>
      <c r="T197" s="217"/>
      <c r="U197" s="217"/>
    </row>
    <row r="198" spans="1:21" x14ac:dyDescent="0.2">
      <c r="A198" s="217"/>
      <c r="B198" s="217"/>
      <c r="C198" s="217"/>
      <c r="D198" s="217"/>
      <c r="E198" s="217"/>
      <c r="F198" s="217"/>
      <c r="G198" s="217"/>
      <c r="H198" s="217"/>
      <c r="I198" s="217"/>
      <c r="J198" s="217"/>
      <c r="K198" s="217"/>
      <c r="L198" s="217"/>
      <c r="M198" s="217"/>
      <c r="N198" s="217"/>
      <c r="O198" s="217"/>
      <c r="P198" s="217"/>
      <c r="Q198" s="217"/>
      <c r="R198" s="217"/>
      <c r="S198" s="217"/>
      <c r="T198" s="217"/>
      <c r="U198" s="217"/>
    </row>
    <row r="199" spans="1:21" x14ac:dyDescent="0.2">
      <c r="A199" s="217"/>
      <c r="B199" s="217"/>
      <c r="C199" s="217"/>
      <c r="D199" s="217"/>
      <c r="E199" s="217"/>
      <c r="F199" s="217"/>
      <c r="G199" s="217"/>
      <c r="H199" s="217"/>
      <c r="I199" s="217"/>
      <c r="J199" s="217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</row>
    <row r="200" spans="1:21" x14ac:dyDescent="0.2">
      <c r="A200" s="217"/>
      <c r="B200" s="217"/>
      <c r="C200" s="217"/>
      <c r="D200" s="217"/>
      <c r="E200" s="217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</row>
    <row r="201" spans="1:21" x14ac:dyDescent="0.2">
      <c r="A201" s="217"/>
      <c r="B201" s="217"/>
      <c r="C201" s="217"/>
      <c r="D201" s="217"/>
      <c r="E201" s="217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</row>
    <row r="202" spans="1:21" x14ac:dyDescent="0.2">
      <c r="A202" s="217"/>
      <c r="B202" s="217"/>
      <c r="C202" s="217"/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</row>
    <row r="203" spans="1:21" x14ac:dyDescent="0.2">
      <c r="A203" s="217"/>
      <c r="B203" s="217"/>
      <c r="C203" s="217"/>
      <c r="D203" s="217"/>
      <c r="E203" s="217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</row>
    <row r="204" spans="1:21" x14ac:dyDescent="0.2">
      <c r="A204" s="217"/>
      <c r="B204" s="217"/>
      <c r="C204" s="217"/>
      <c r="D204" s="217"/>
      <c r="E204" s="217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</row>
    <row r="205" spans="1:21" x14ac:dyDescent="0.2">
      <c r="A205" s="217"/>
      <c r="B205" s="217"/>
      <c r="C205" s="217"/>
      <c r="D205" s="217"/>
      <c r="E205" s="217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</row>
    <row r="206" spans="1:21" x14ac:dyDescent="0.2">
      <c r="A206" s="217"/>
      <c r="B206" s="217"/>
      <c r="C206" s="217"/>
      <c r="D206" s="217"/>
      <c r="E206" s="217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</row>
    <row r="207" spans="1:21" x14ac:dyDescent="0.2">
      <c r="A207" s="217"/>
      <c r="B207" s="217"/>
      <c r="C207" s="217"/>
      <c r="D207" s="217"/>
      <c r="E207" s="217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</row>
    <row r="208" spans="1:21" x14ac:dyDescent="0.2">
      <c r="A208" s="217"/>
      <c r="B208" s="217"/>
      <c r="C208" s="217"/>
      <c r="D208" s="217"/>
      <c r="E208" s="217"/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</row>
    <row r="209" spans="1:21" x14ac:dyDescent="0.2">
      <c r="A209" s="217"/>
      <c r="B209" s="217"/>
      <c r="C209" s="217"/>
      <c r="D209" s="217"/>
      <c r="E209" s="217"/>
      <c r="F209" s="217"/>
      <c r="G209" s="217"/>
      <c r="H209" s="21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</row>
    <row r="210" spans="1:21" x14ac:dyDescent="0.2">
      <c r="A210" s="217"/>
      <c r="B210" s="217"/>
      <c r="C210" s="217"/>
      <c r="D210" s="217"/>
      <c r="E210" s="217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</row>
    <row r="211" spans="1:21" x14ac:dyDescent="0.2">
      <c r="A211" s="217"/>
      <c r="B211" s="217"/>
      <c r="C211" s="217"/>
      <c r="D211" s="217"/>
      <c r="E211" s="217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</row>
    <row r="212" spans="1:21" x14ac:dyDescent="0.2">
      <c r="A212" s="217"/>
      <c r="B212" s="217"/>
      <c r="C212" s="217"/>
      <c r="D212" s="217"/>
      <c r="E212" s="217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</row>
    <row r="213" spans="1:21" x14ac:dyDescent="0.2">
      <c r="A213" s="217"/>
      <c r="B213" s="217"/>
      <c r="C213" s="217"/>
      <c r="D213" s="217"/>
      <c r="E213" s="217"/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</row>
    <row r="214" spans="1:21" x14ac:dyDescent="0.2">
      <c r="A214" s="217"/>
      <c r="B214" s="217"/>
      <c r="C214" s="217"/>
      <c r="D214" s="217"/>
      <c r="E214" s="217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</row>
    <row r="215" spans="1:21" x14ac:dyDescent="0.2">
      <c r="A215" s="217"/>
      <c r="B215" s="217"/>
      <c r="C215" s="217"/>
      <c r="D215" s="217"/>
      <c r="E215" s="217"/>
      <c r="F215" s="217"/>
      <c r="G215" s="217"/>
      <c r="H215" s="21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</row>
    <row r="216" spans="1:21" x14ac:dyDescent="0.2">
      <c r="A216" s="217"/>
      <c r="B216" s="217"/>
      <c r="C216" s="217"/>
      <c r="D216" s="217"/>
      <c r="E216" s="217"/>
      <c r="F216" s="217"/>
      <c r="G216" s="217"/>
      <c r="H216" s="21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</row>
    <row r="217" spans="1:21" x14ac:dyDescent="0.2">
      <c r="A217" s="217"/>
      <c r="B217" s="217"/>
      <c r="C217" s="217"/>
      <c r="D217" s="217"/>
      <c r="E217" s="217"/>
      <c r="F217" s="217"/>
      <c r="G217" s="217"/>
      <c r="H217" s="217"/>
      <c r="I217" s="217"/>
      <c r="J217" s="217"/>
      <c r="K217" s="217"/>
      <c r="L217" s="217"/>
      <c r="M217" s="217"/>
      <c r="N217" s="217"/>
      <c r="O217" s="217"/>
      <c r="P217" s="217"/>
      <c r="Q217" s="217"/>
      <c r="R217" s="217"/>
      <c r="S217" s="217"/>
      <c r="T217" s="217"/>
      <c r="U217" s="217"/>
    </row>
    <row r="218" spans="1:21" x14ac:dyDescent="0.2">
      <c r="A218" s="217"/>
      <c r="B218" s="217"/>
      <c r="C218" s="217"/>
      <c r="D218" s="217"/>
      <c r="E218" s="217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</row>
    <row r="219" spans="1:21" x14ac:dyDescent="0.2">
      <c r="A219" s="217"/>
      <c r="B219" s="217"/>
      <c r="C219" s="217"/>
      <c r="D219" s="217"/>
      <c r="E219" s="217"/>
      <c r="F219" s="217"/>
      <c r="G219" s="217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</row>
    <row r="220" spans="1:21" x14ac:dyDescent="0.2">
      <c r="A220" s="217"/>
      <c r="B220" s="217"/>
      <c r="C220" s="217"/>
      <c r="D220" s="217"/>
      <c r="E220" s="217"/>
      <c r="F220" s="217"/>
      <c r="G220" s="217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</row>
    <row r="221" spans="1:21" x14ac:dyDescent="0.2">
      <c r="A221" s="217"/>
      <c r="B221" s="217"/>
      <c r="C221" s="217"/>
      <c r="D221" s="217"/>
      <c r="E221" s="217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</row>
    <row r="222" spans="1:21" x14ac:dyDescent="0.2">
      <c r="A222" s="217"/>
      <c r="B222" s="217"/>
      <c r="C222" s="217"/>
      <c r="D222" s="217"/>
      <c r="E222" s="217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</row>
    <row r="223" spans="1:21" x14ac:dyDescent="0.2">
      <c r="A223" s="217"/>
      <c r="B223" s="217"/>
      <c r="C223" s="217"/>
      <c r="D223" s="217"/>
      <c r="E223" s="217"/>
      <c r="F223" s="217"/>
      <c r="G223" s="217"/>
      <c r="H223" s="21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</row>
    <row r="224" spans="1:21" x14ac:dyDescent="0.2">
      <c r="A224" s="217"/>
      <c r="B224" s="217"/>
      <c r="C224" s="217"/>
      <c r="D224" s="217"/>
      <c r="E224" s="217"/>
      <c r="F224" s="217"/>
      <c r="G224" s="217"/>
      <c r="H224" s="217"/>
      <c r="I224" s="217"/>
      <c r="J224" s="217"/>
      <c r="K224" s="217"/>
      <c r="L224" s="217"/>
      <c r="M224" s="217"/>
      <c r="N224" s="217"/>
      <c r="O224" s="217"/>
      <c r="P224" s="217"/>
      <c r="Q224" s="217"/>
      <c r="R224" s="217"/>
      <c r="S224" s="217"/>
      <c r="T224" s="217"/>
      <c r="U224" s="217"/>
    </row>
    <row r="225" spans="1:21" x14ac:dyDescent="0.2">
      <c r="A225" s="217"/>
      <c r="B225" s="217"/>
      <c r="C225" s="217"/>
      <c r="D225" s="217"/>
      <c r="E225" s="217"/>
      <c r="F225" s="217"/>
      <c r="G225" s="217"/>
      <c r="H225" s="21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</row>
    <row r="226" spans="1:21" x14ac:dyDescent="0.2">
      <c r="A226" s="217"/>
      <c r="B226" s="217"/>
      <c r="C226" s="217"/>
      <c r="D226" s="217"/>
      <c r="E226" s="217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</row>
    <row r="227" spans="1:21" x14ac:dyDescent="0.2">
      <c r="A227" s="217"/>
      <c r="B227" s="217"/>
      <c r="C227" s="217"/>
      <c r="D227" s="217"/>
      <c r="E227" s="217"/>
      <c r="F227" s="217"/>
      <c r="G227" s="217"/>
      <c r="H227" s="217"/>
      <c r="I227" s="217"/>
      <c r="J227" s="217"/>
      <c r="K227" s="217"/>
      <c r="L227" s="217"/>
      <c r="M227" s="217"/>
      <c r="N227" s="217"/>
      <c r="O227" s="217"/>
      <c r="P227" s="217"/>
      <c r="Q227" s="217"/>
      <c r="R227" s="217"/>
      <c r="S227" s="217"/>
      <c r="T227" s="217"/>
      <c r="U227" s="217"/>
    </row>
    <row r="228" spans="1:21" x14ac:dyDescent="0.2">
      <c r="A228" s="217"/>
      <c r="B228" s="217"/>
      <c r="C228" s="217"/>
      <c r="D228" s="217"/>
      <c r="E228" s="217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</row>
    <row r="229" spans="1:21" x14ac:dyDescent="0.2">
      <c r="A229" s="217"/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</row>
    <row r="230" spans="1:21" x14ac:dyDescent="0.2">
      <c r="A230" s="217"/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</row>
    <row r="231" spans="1:21" x14ac:dyDescent="0.2">
      <c r="A231" s="217"/>
      <c r="B231" s="217"/>
      <c r="C231" s="217"/>
      <c r="D231" s="217"/>
      <c r="E231" s="217"/>
      <c r="F231" s="217"/>
      <c r="G231" s="217"/>
      <c r="H231" s="217"/>
      <c r="I231" s="217"/>
      <c r="J231" s="217"/>
      <c r="K231" s="217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</row>
    <row r="232" spans="1:21" x14ac:dyDescent="0.2">
      <c r="A232" s="217"/>
      <c r="B232" s="217"/>
      <c r="C232" s="217"/>
      <c r="D232" s="217"/>
      <c r="E232" s="217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</row>
    <row r="233" spans="1:21" x14ac:dyDescent="0.2">
      <c r="A233" s="217"/>
      <c r="B233" s="217"/>
      <c r="C233" s="217"/>
      <c r="D233" s="217"/>
      <c r="E233" s="217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</row>
    <row r="234" spans="1:21" x14ac:dyDescent="0.2">
      <c r="A234" s="217"/>
      <c r="B234" s="217"/>
      <c r="C234" s="217"/>
      <c r="D234" s="217"/>
      <c r="E234" s="217"/>
      <c r="F234" s="217"/>
      <c r="G234" s="217"/>
      <c r="H234" s="217"/>
      <c r="I234" s="217"/>
      <c r="J234" s="217"/>
      <c r="K234" s="217"/>
      <c r="L234" s="217"/>
      <c r="M234" s="217"/>
      <c r="N234" s="217"/>
      <c r="O234" s="217"/>
      <c r="P234" s="217"/>
      <c r="Q234" s="217"/>
      <c r="R234" s="217"/>
      <c r="S234" s="217"/>
      <c r="T234" s="217"/>
      <c r="U234" s="217"/>
    </row>
    <row r="235" spans="1:21" x14ac:dyDescent="0.2">
      <c r="A235" s="217"/>
      <c r="B235" s="217"/>
      <c r="C235" s="217"/>
      <c r="D235" s="217"/>
      <c r="E235" s="217"/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</row>
    <row r="236" spans="1:21" x14ac:dyDescent="0.2">
      <c r="A236" s="217"/>
      <c r="B236" s="217"/>
      <c r="C236" s="217"/>
      <c r="D236" s="217"/>
      <c r="E236" s="217"/>
      <c r="F236" s="217"/>
      <c r="G236" s="217"/>
      <c r="H236" s="217"/>
      <c r="I236" s="217"/>
      <c r="J236" s="217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</row>
    <row r="237" spans="1:21" x14ac:dyDescent="0.2">
      <c r="A237" s="217"/>
      <c r="B237" s="217"/>
      <c r="C237" s="217"/>
      <c r="D237" s="217"/>
      <c r="E237" s="217"/>
      <c r="F237" s="217"/>
      <c r="G237" s="217"/>
      <c r="H237" s="217"/>
      <c r="I237" s="217"/>
      <c r="J237" s="217"/>
      <c r="K237" s="217"/>
      <c r="L237" s="217"/>
      <c r="M237" s="217"/>
      <c r="N237" s="217"/>
      <c r="O237" s="217"/>
      <c r="P237" s="217"/>
      <c r="Q237" s="217"/>
      <c r="R237" s="217"/>
      <c r="S237" s="217"/>
      <c r="T237" s="217"/>
      <c r="U237" s="217"/>
    </row>
    <row r="238" spans="1:21" x14ac:dyDescent="0.2">
      <c r="A238" s="217"/>
      <c r="B238" s="217"/>
      <c r="C238" s="217"/>
      <c r="D238" s="217"/>
      <c r="E238" s="217"/>
      <c r="F238" s="217"/>
      <c r="G238" s="217"/>
      <c r="H238" s="217"/>
      <c r="I238" s="217"/>
      <c r="J238" s="217"/>
      <c r="K238" s="217"/>
      <c r="L238" s="217"/>
      <c r="M238" s="217"/>
      <c r="N238" s="217"/>
      <c r="O238" s="217"/>
      <c r="P238" s="217"/>
      <c r="Q238" s="217"/>
      <c r="R238" s="217"/>
      <c r="S238" s="217"/>
      <c r="T238" s="217"/>
      <c r="U238" s="217"/>
    </row>
    <row r="239" spans="1:21" x14ac:dyDescent="0.2">
      <c r="A239" s="217"/>
      <c r="B239" s="217"/>
      <c r="C239" s="217"/>
      <c r="D239" s="217"/>
      <c r="E239" s="217"/>
      <c r="F239" s="217"/>
      <c r="G239" s="217"/>
      <c r="H239" s="217"/>
      <c r="I239" s="217"/>
      <c r="J239" s="217"/>
      <c r="K239" s="217"/>
      <c r="L239" s="217"/>
      <c r="M239" s="217"/>
      <c r="N239" s="217"/>
      <c r="O239" s="217"/>
      <c r="P239" s="217"/>
      <c r="Q239" s="217"/>
      <c r="R239" s="217"/>
      <c r="S239" s="217"/>
      <c r="T239" s="217"/>
      <c r="U239" s="217"/>
    </row>
    <row r="240" spans="1:21" x14ac:dyDescent="0.2">
      <c r="A240" s="217"/>
      <c r="B240" s="217"/>
      <c r="C240" s="217"/>
      <c r="D240" s="217"/>
      <c r="E240" s="217"/>
      <c r="F240" s="217"/>
      <c r="G240" s="217"/>
      <c r="H240" s="217"/>
      <c r="I240" s="217"/>
      <c r="J240" s="217"/>
      <c r="K240" s="217"/>
      <c r="L240" s="217"/>
      <c r="M240" s="217"/>
      <c r="N240" s="217"/>
      <c r="O240" s="217"/>
      <c r="P240" s="217"/>
      <c r="Q240" s="217"/>
      <c r="R240" s="217"/>
      <c r="S240" s="217"/>
      <c r="T240" s="217"/>
      <c r="U240" s="217"/>
    </row>
    <row r="241" spans="1:21" x14ac:dyDescent="0.2">
      <c r="A241" s="217"/>
      <c r="B241" s="217"/>
      <c r="C241" s="217"/>
      <c r="D241" s="217"/>
      <c r="E241" s="217"/>
      <c r="F241" s="217"/>
      <c r="G241" s="217"/>
      <c r="H241" s="217"/>
      <c r="I241" s="217"/>
      <c r="J241" s="217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</row>
    <row r="242" spans="1:21" x14ac:dyDescent="0.2">
      <c r="A242" s="217"/>
      <c r="B242" s="217"/>
      <c r="C242" s="217"/>
      <c r="D242" s="217"/>
      <c r="E242" s="217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</row>
    <row r="243" spans="1:21" x14ac:dyDescent="0.2">
      <c r="A243" s="217"/>
      <c r="B243" s="217"/>
      <c r="C243" s="217"/>
      <c r="D243" s="217"/>
      <c r="E243" s="217"/>
      <c r="F243" s="217"/>
      <c r="G243" s="217"/>
      <c r="H243" s="217"/>
      <c r="I243" s="217"/>
      <c r="J243" s="217"/>
      <c r="K243" s="217"/>
      <c r="L243" s="217"/>
      <c r="M243" s="217"/>
      <c r="N243" s="217"/>
      <c r="O243" s="217"/>
      <c r="P243" s="217"/>
      <c r="Q243" s="217"/>
      <c r="R243" s="217"/>
      <c r="S243" s="217"/>
      <c r="T243" s="217"/>
      <c r="U243" s="217"/>
    </row>
    <row r="244" spans="1:21" x14ac:dyDescent="0.2">
      <c r="A244" s="217"/>
      <c r="B244" s="217"/>
      <c r="C244" s="217"/>
      <c r="D244" s="217"/>
      <c r="E244" s="217"/>
      <c r="F244" s="217"/>
      <c r="G244" s="217"/>
      <c r="H244" s="217"/>
      <c r="I244" s="217"/>
      <c r="J244" s="217"/>
      <c r="K244" s="217"/>
      <c r="L244" s="217"/>
      <c r="M244" s="217"/>
      <c r="N244" s="217"/>
      <c r="O244" s="217"/>
      <c r="P244" s="217"/>
      <c r="Q244" s="217"/>
      <c r="R244" s="217"/>
      <c r="S244" s="217"/>
      <c r="T244" s="217"/>
      <c r="U244" s="217"/>
    </row>
    <row r="245" spans="1:21" x14ac:dyDescent="0.2">
      <c r="A245" s="217"/>
      <c r="B245" s="217"/>
      <c r="C245" s="217"/>
      <c r="D245" s="217"/>
      <c r="E245" s="217"/>
      <c r="F245" s="217"/>
      <c r="G245" s="217"/>
      <c r="H245" s="217"/>
      <c r="I245" s="217"/>
      <c r="J245" s="217"/>
      <c r="K245" s="217"/>
      <c r="L245" s="217"/>
      <c r="M245" s="217"/>
      <c r="N245" s="217"/>
      <c r="O245" s="217"/>
      <c r="P245" s="217"/>
      <c r="Q245" s="217"/>
      <c r="R245" s="217"/>
      <c r="S245" s="217"/>
      <c r="T245" s="217"/>
      <c r="U245" s="217"/>
    </row>
    <row r="246" spans="1:21" x14ac:dyDescent="0.2">
      <c r="A246" s="217"/>
      <c r="B246" s="217"/>
      <c r="C246" s="217"/>
      <c r="D246" s="217"/>
      <c r="E246" s="217"/>
      <c r="F246" s="217"/>
      <c r="G246" s="217"/>
      <c r="H246" s="217"/>
      <c r="I246" s="217"/>
      <c r="J246" s="217"/>
      <c r="K246" s="217"/>
      <c r="L246" s="217"/>
      <c r="M246" s="217"/>
      <c r="N246" s="217"/>
      <c r="O246" s="217"/>
      <c r="P246" s="217"/>
      <c r="Q246" s="217"/>
      <c r="R246" s="217"/>
      <c r="S246" s="217"/>
      <c r="T246" s="217"/>
      <c r="U246" s="217"/>
    </row>
    <row r="247" spans="1:21" x14ac:dyDescent="0.2">
      <c r="A247" s="217"/>
      <c r="B247" s="217"/>
      <c r="C247" s="217"/>
      <c r="D247" s="217"/>
      <c r="E247" s="217"/>
      <c r="F247" s="217"/>
      <c r="G247" s="217"/>
      <c r="H247" s="217"/>
      <c r="I247" s="217"/>
      <c r="J247" s="217"/>
      <c r="K247" s="217"/>
      <c r="L247" s="217"/>
      <c r="M247" s="217"/>
      <c r="N247" s="217"/>
      <c r="O247" s="217"/>
      <c r="P247" s="217"/>
      <c r="Q247" s="217"/>
      <c r="R247" s="217"/>
      <c r="S247" s="217"/>
      <c r="T247" s="217"/>
      <c r="U247" s="217"/>
    </row>
    <row r="248" spans="1:21" x14ac:dyDescent="0.2">
      <c r="A248" s="217"/>
      <c r="B248" s="217"/>
      <c r="C248" s="217"/>
      <c r="D248" s="217"/>
      <c r="E248" s="217"/>
      <c r="F248" s="217"/>
      <c r="G248" s="217"/>
      <c r="H248" s="217"/>
      <c r="I248" s="217"/>
      <c r="J248" s="217"/>
      <c r="K248" s="217"/>
      <c r="L248" s="217"/>
      <c r="M248" s="217"/>
      <c r="N248" s="217"/>
      <c r="O248" s="217"/>
      <c r="P248" s="217"/>
      <c r="Q248" s="217"/>
      <c r="R248" s="217"/>
      <c r="S248" s="217"/>
      <c r="T248" s="217"/>
      <c r="U248" s="217"/>
    </row>
    <row r="249" spans="1:21" x14ac:dyDescent="0.2">
      <c r="A249" s="217"/>
      <c r="B249" s="217"/>
      <c r="C249" s="217"/>
      <c r="D249" s="217"/>
      <c r="E249" s="217"/>
      <c r="F249" s="217"/>
      <c r="G249" s="217"/>
      <c r="H249" s="217"/>
      <c r="I249" s="217"/>
      <c r="J249" s="217"/>
      <c r="K249" s="217"/>
      <c r="L249" s="217"/>
      <c r="M249" s="217"/>
      <c r="N249" s="217"/>
      <c r="O249" s="217"/>
      <c r="P249" s="217"/>
      <c r="Q249" s="217"/>
      <c r="R249" s="217"/>
      <c r="S249" s="217"/>
      <c r="T249" s="217"/>
      <c r="U249" s="217"/>
    </row>
    <row r="250" spans="1:21" x14ac:dyDescent="0.2">
      <c r="A250" s="217"/>
      <c r="B250" s="217"/>
      <c r="C250" s="217"/>
      <c r="D250" s="217"/>
      <c r="E250" s="217"/>
      <c r="F250" s="217"/>
      <c r="G250" s="217"/>
      <c r="H250" s="217"/>
      <c r="I250" s="217"/>
      <c r="J250" s="217"/>
      <c r="K250" s="217"/>
      <c r="L250" s="217"/>
      <c r="M250" s="217"/>
      <c r="N250" s="217"/>
      <c r="O250" s="217"/>
      <c r="P250" s="217"/>
      <c r="Q250" s="217"/>
      <c r="R250" s="217"/>
      <c r="S250" s="217"/>
      <c r="T250" s="217"/>
      <c r="U250" s="217"/>
    </row>
    <row r="251" spans="1:21" x14ac:dyDescent="0.2">
      <c r="A251" s="217"/>
      <c r="B251" s="217"/>
      <c r="C251" s="217"/>
      <c r="D251" s="217"/>
      <c r="E251" s="217"/>
      <c r="F251" s="217"/>
      <c r="G251" s="217"/>
      <c r="H251" s="217"/>
      <c r="I251" s="217"/>
      <c r="J251" s="217"/>
      <c r="K251" s="217"/>
      <c r="L251" s="217"/>
      <c r="M251" s="217"/>
      <c r="N251" s="217"/>
      <c r="O251" s="217"/>
      <c r="P251" s="217"/>
      <c r="Q251" s="217"/>
      <c r="R251" s="217"/>
      <c r="S251" s="217"/>
      <c r="T251" s="217"/>
      <c r="U251" s="217"/>
    </row>
    <row r="252" spans="1:21" x14ac:dyDescent="0.2">
      <c r="A252" s="217"/>
      <c r="B252" s="217"/>
      <c r="C252" s="217"/>
      <c r="D252" s="217"/>
      <c r="E252" s="217"/>
      <c r="F252" s="217"/>
      <c r="G252" s="217"/>
      <c r="H252" s="217"/>
      <c r="I252" s="217"/>
      <c r="J252" s="217"/>
      <c r="K252" s="217"/>
      <c r="L252" s="217"/>
      <c r="M252" s="217"/>
      <c r="N252" s="217"/>
      <c r="O252" s="217"/>
      <c r="P252" s="217"/>
      <c r="Q252" s="217"/>
      <c r="R252" s="217"/>
      <c r="S252" s="217"/>
      <c r="T252" s="217"/>
      <c r="U252" s="217"/>
    </row>
    <row r="253" spans="1:21" x14ac:dyDescent="0.2">
      <c r="A253" s="217"/>
      <c r="B253" s="217"/>
      <c r="C253" s="217"/>
      <c r="D253" s="217"/>
      <c r="E253" s="217"/>
      <c r="F253" s="217"/>
      <c r="G253" s="217"/>
      <c r="H253" s="217"/>
      <c r="I253" s="217"/>
      <c r="J253" s="217"/>
      <c r="K253" s="217"/>
      <c r="L253" s="217"/>
      <c r="M253" s="217"/>
      <c r="N253" s="217"/>
      <c r="O253" s="217"/>
      <c r="P253" s="217"/>
      <c r="Q253" s="217"/>
      <c r="R253" s="217"/>
      <c r="S253" s="217"/>
      <c r="T253" s="217"/>
      <c r="U253" s="217"/>
    </row>
    <row r="254" spans="1:21" x14ac:dyDescent="0.2">
      <c r="A254" s="217"/>
      <c r="B254" s="217"/>
      <c r="C254" s="217"/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</row>
    <row r="255" spans="1:21" x14ac:dyDescent="0.2">
      <c r="A255" s="217"/>
      <c r="B255" s="217"/>
      <c r="C255" s="217"/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</row>
    <row r="256" spans="1:21" x14ac:dyDescent="0.2">
      <c r="A256" s="217"/>
      <c r="B256" s="217"/>
      <c r="C256" s="217"/>
      <c r="D256" s="217"/>
      <c r="E256" s="217"/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7"/>
      <c r="S256" s="217"/>
      <c r="T256" s="217"/>
      <c r="U256" s="217"/>
    </row>
    <row r="257" spans="1:21" x14ac:dyDescent="0.2">
      <c r="A257" s="217"/>
      <c r="B257" s="217"/>
      <c r="C257" s="217"/>
      <c r="D257" s="217"/>
      <c r="E257" s="217"/>
      <c r="F257" s="217"/>
      <c r="G257" s="217"/>
      <c r="H257" s="217"/>
      <c r="I257" s="217"/>
      <c r="J257" s="217"/>
      <c r="K257" s="217"/>
      <c r="L257" s="217"/>
      <c r="M257" s="217"/>
      <c r="N257" s="217"/>
      <c r="O257" s="217"/>
      <c r="P257" s="217"/>
      <c r="Q257" s="217"/>
      <c r="R257" s="217"/>
      <c r="S257" s="217"/>
      <c r="T257" s="217"/>
      <c r="U257" s="217"/>
    </row>
    <row r="258" spans="1:21" x14ac:dyDescent="0.2">
      <c r="A258" s="217"/>
      <c r="B258" s="217"/>
      <c r="C258" s="217"/>
      <c r="D258" s="217"/>
      <c r="E258" s="217"/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7"/>
      <c r="S258" s="217"/>
      <c r="T258" s="217"/>
      <c r="U258" s="217"/>
    </row>
    <row r="259" spans="1:21" x14ac:dyDescent="0.2">
      <c r="A259" s="217"/>
      <c r="B259" s="217"/>
      <c r="C259" s="217"/>
      <c r="D259" s="217"/>
      <c r="E259" s="217"/>
      <c r="F259" s="217"/>
      <c r="G259" s="217"/>
      <c r="H259" s="217"/>
      <c r="I259" s="217"/>
      <c r="J259" s="217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</row>
    <row r="260" spans="1:21" x14ac:dyDescent="0.2">
      <c r="A260" s="217"/>
      <c r="B260" s="217"/>
      <c r="C260" s="217"/>
      <c r="D260" s="217"/>
      <c r="E260" s="217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</row>
    <row r="261" spans="1:21" x14ac:dyDescent="0.2">
      <c r="A261" s="217"/>
      <c r="B261" s="217"/>
      <c r="C261" s="217"/>
      <c r="D261" s="217"/>
      <c r="E261" s="217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</row>
    <row r="262" spans="1:21" x14ac:dyDescent="0.2">
      <c r="A262" s="217"/>
      <c r="B262" s="217"/>
      <c r="C262" s="217"/>
      <c r="D262" s="217"/>
      <c r="E262" s="217"/>
      <c r="F262" s="217"/>
      <c r="G262" s="217"/>
      <c r="H262" s="217"/>
      <c r="I262" s="217"/>
      <c r="J262" s="217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</row>
    <row r="263" spans="1:21" x14ac:dyDescent="0.2">
      <c r="A263" s="217"/>
      <c r="B263" s="217"/>
      <c r="C263" s="217"/>
      <c r="D263" s="217"/>
      <c r="E263" s="217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</row>
    <row r="264" spans="1:21" x14ac:dyDescent="0.2">
      <c r="A264" s="217"/>
      <c r="B264" s="217"/>
      <c r="C264" s="217"/>
      <c r="D264" s="217"/>
      <c r="E264" s="217"/>
      <c r="F264" s="217"/>
      <c r="G264" s="217"/>
      <c r="H264" s="217"/>
      <c r="I264" s="217"/>
      <c r="J264" s="217"/>
      <c r="K264" s="217"/>
      <c r="L264" s="217"/>
      <c r="M264" s="217"/>
      <c r="N264" s="217"/>
      <c r="O264" s="217"/>
      <c r="P264" s="217"/>
      <c r="Q264" s="217"/>
      <c r="R264" s="217"/>
      <c r="S264" s="217"/>
      <c r="T264" s="217"/>
      <c r="U264" s="217"/>
    </row>
    <row r="265" spans="1:21" x14ac:dyDescent="0.2">
      <c r="A265" s="217"/>
      <c r="B265" s="217"/>
      <c r="C265" s="217"/>
      <c r="D265" s="217"/>
      <c r="E265" s="217"/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</row>
    <row r="266" spans="1:21" x14ac:dyDescent="0.2">
      <c r="A266" s="217"/>
      <c r="B266" s="217"/>
      <c r="C266" s="217"/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  <c r="S266" s="217"/>
      <c r="T266" s="217"/>
      <c r="U266" s="217"/>
    </row>
    <row r="267" spans="1:21" x14ac:dyDescent="0.2">
      <c r="A267" s="217"/>
      <c r="B267" s="217"/>
      <c r="C267" s="217"/>
      <c r="D267" s="217"/>
      <c r="E267" s="217"/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</row>
    <row r="268" spans="1:21" x14ac:dyDescent="0.2">
      <c r="A268" s="217"/>
      <c r="B268" s="217"/>
      <c r="C268" s="217"/>
      <c r="D268" s="217"/>
      <c r="E268" s="217"/>
      <c r="F268" s="217"/>
      <c r="G268" s="217"/>
      <c r="H268" s="217"/>
      <c r="I268" s="217"/>
      <c r="J268" s="217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</row>
    <row r="269" spans="1:21" x14ac:dyDescent="0.2">
      <c r="A269" s="217"/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</row>
    <row r="270" spans="1:21" x14ac:dyDescent="0.2">
      <c r="A270" s="217"/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</row>
    <row r="271" spans="1:21" x14ac:dyDescent="0.2">
      <c r="A271" s="217"/>
      <c r="B271" s="217"/>
      <c r="C271" s="217"/>
      <c r="D271" s="217"/>
      <c r="E271" s="217"/>
      <c r="F271" s="217"/>
      <c r="G271" s="217"/>
      <c r="H271" s="217"/>
      <c r="I271" s="217"/>
      <c r="J271" s="217"/>
      <c r="K271" s="217"/>
      <c r="L271" s="217"/>
      <c r="M271" s="217"/>
      <c r="N271" s="217"/>
      <c r="O271" s="217"/>
      <c r="P271" s="217"/>
      <c r="Q271" s="217"/>
      <c r="R271" s="217"/>
      <c r="S271" s="217"/>
      <c r="T271" s="217"/>
      <c r="U271" s="217"/>
    </row>
    <row r="272" spans="1:21" x14ac:dyDescent="0.2">
      <c r="A272" s="217"/>
      <c r="B272" s="217"/>
      <c r="C272" s="217"/>
      <c r="D272" s="217"/>
      <c r="E272" s="217"/>
      <c r="F272" s="217"/>
      <c r="G272" s="217"/>
      <c r="H272" s="217"/>
      <c r="I272" s="217"/>
      <c r="J272" s="217"/>
      <c r="K272" s="217"/>
      <c r="L272" s="217"/>
      <c r="M272" s="217"/>
      <c r="N272" s="217"/>
      <c r="O272" s="217"/>
      <c r="P272" s="217"/>
      <c r="Q272" s="217"/>
      <c r="R272" s="217"/>
      <c r="S272" s="217"/>
      <c r="T272" s="217"/>
      <c r="U272" s="217"/>
    </row>
    <row r="273" spans="1:21" x14ac:dyDescent="0.2">
      <c r="A273" s="217"/>
      <c r="B273" s="217"/>
      <c r="C273" s="217"/>
      <c r="D273" s="217"/>
      <c r="E273" s="217"/>
      <c r="F273" s="217"/>
      <c r="G273" s="217"/>
      <c r="H273" s="217"/>
      <c r="I273" s="217"/>
      <c r="J273" s="217"/>
      <c r="K273" s="217"/>
      <c r="L273" s="217"/>
      <c r="M273" s="217"/>
      <c r="N273" s="217"/>
      <c r="O273" s="217"/>
      <c r="P273" s="217"/>
      <c r="Q273" s="217"/>
      <c r="R273" s="217"/>
      <c r="S273" s="217"/>
      <c r="T273" s="217"/>
      <c r="U273" s="217"/>
    </row>
    <row r="274" spans="1:21" x14ac:dyDescent="0.2">
      <c r="A274" s="217"/>
      <c r="B274" s="217"/>
      <c r="C274" s="217"/>
      <c r="D274" s="217"/>
      <c r="E274" s="217"/>
      <c r="F274" s="217"/>
      <c r="G274" s="217"/>
      <c r="H274" s="217"/>
      <c r="I274" s="217"/>
      <c r="J274" s="217"/>
      <c r="K274" s="217"/>
      <c r="L274" s="217"/>
      <c r="M274" s="217"/>
      <c r="N274" s="217"/>
      <c r="O274" s="217"/>
      <c r="P274" s="217"/>
      <c r="Q274" s="217"/>
      <c r="R274" s="217"/>
      <c r="S274" s="217"/>
      <c r="T274" s="217"/>
      <c r="U274" s="217"/>
    </row>
    <row r="275" spans="1:21" x14ac:dyDescent="0.2">
      <c r="A275" s="217"/>
      <c r="B275" s="217"/>
      <c r="C275" s="217"/>
      <c r="D275" s="217"/>
      <c r="E275" s="217"/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7"/>
      <c r="S275" s="217"/>
      <c r="T275" s="217"/>
      <c r="U275" s="217"/>
    </row>
    <row r="276" spans="1:21" x14ac:dyDescent="0.2">
      <c r="A276" s="217"/>
      <c r="B276" s="217"/>
      <c r="C276" s="217"/>
      <c r="D276" s="217"/>
      <c r="E276" s="217"/>
      <c r="F276" s="217"/>
      <c r="G276" s="217"/>
      <c r="H276" s="217"/>
      <c r="I276" s="217"/>
      <c r="J276" s="217"/>
      <c r="K276" s="217"/>
      <c r="L276" s="217"/>
      <c r="M276" s="217"/>
      <c r="N276" s="217"/>
      <c r="O276" s="217"/>
      <c r="P276" s="217"/>
      <c r="Q276" s="217"/>
      <c r="R276" s="217"/>
      <c r="S276" s="217"/>
      <c r="T276" s="217"/>
      <c r="U276" s="217"/>
    </row>
    <row r="277" spans="1:21" x14ac:dyDescent="0.2">
      <c r="A277" s="217"/>
      <c r="B277" s="217"/>
      <c r="C277" s="217"/>
      <c r="D277" s="217"/>
      <c r="E277" s="217"/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7"/>
      <c r="S277" s="217"/>
      <c r="T277" s="217"/>
      <c r="U277" s="217"/>
    </row>
    <row r="278" spans="1:21" x14ac:dyDescent="0.2">
      <c r="A278" s="217"/>
      <c r="B278" s="217"/>
      <c r="C278" s="217"/>
      <c r="D278" s="217"/>
      <c r="E278" s="217"/>
      <c r="F278" s="217"/>
      <c r="G278" s="217"/>
      <c r="H278" s="217"/>
      <c r="I278" s="217"/>
      <c r="J278" s="217"/>
      <c r="K278" s="217"/>
      <c r="L278" s="217"/>
      <c r="M278" s="217"/>
      <c r="N278" s="217"/>
      <c r="O278" s="217"/>
      <c r="P278" s="217"/>
      <c r="Q278" s="217"/>
      <c r="R278" s="217"/>
      <c r="S278" s="217"/>
      <c r="T278" s="217"/>
      <c r="U278" s="217"/>
    </row>
    <row r="279" spans="1:21" x14ac:dyDescent="0.2">
      <c r="A279" s="217"/>
      <c r="B279" s="217"/>
      <c r="C279" s="217"/>
      <c r="D279" s="217"/>
      <c r="E279" s="217"/>
      <c r="F279" s="217"/>
      <c r="G279" s="217"/>
      <c r="H279" s="217"/>
      <c r="I279" s="217"/>
      <c r="J279" s="217"/>
      <c r="K279" s="217"/>
      <c r="L279" s="217"/>
      <c r="M279" s="217"/>
      <c r="N279" s="217"/>
      <c r="O279" s="217"/>
      <c r="P279" s="217"/>
      <c r="Q279" s="217"/>
      <c r="R279" s="217"/>
      <c r="S279" s="217"/>
      <c r="T279" s="217"/>
      <c r="U279" s="217"/>
    </row>
    <row r="280" spans="1:21" x14ac:dyDescent="0.2">
      <c r="A280" s="217"/>
      <c r="B280" s="217"/>
      <c r="C280" s="217"/>
      <c r="D280" s="217"/>
      <c r="E280" s="217"/>
      <c r="F280" s="217"/>
      <c r="G280" s="217"/>
      <c r="H280" s="217"/>
      <c r="I280" s="217"/>
      <c r="J280" s="217"/>
      <c r="K280" s="217"/>
      <c r="L280" s="217"/>
      <c r="M280" s="217"/>
      <c r="N280" s="217"/>
      <c r="O280" s="217"/>
      <c r="P280" s="217"/>
      <c r="Q280" s="217"/>
      <c r="R280" s="217"/>
      <c r="S280" s="217"/>
      <c r="T280" s="217"/>
      <c r="U280" s="217"/>
    </row>
    <row r="281" spans="1:21" x14ac:dyDescent="0.2">
      <c r="A281" s="217"/>
      <c r="B281" s="217"/>
      <c r="C281" s="217"/>
      <c r="D281" s="217"/>
      <c r="E281" s="217"/>
      <c r="F281" s="217"/>
      <c r="G281" s="217"/>
      <c r="H281" s="217"/>
      <c r="I281" s="217"/>
      <c r="J281" s="217"/>
      <c r="K281" s="217"/>
      <c r="L281" s="217"/>
      <c r="M281" s="217"/>
      <c r="N281" s="217"/>
      <c r="O281" s="217"/>
      <c r="P281" s="217"/>
      <c r="Q281" s="217"/>
      <c r="R281" s="217"/>
      <c r="S281" s="217"/>
      <c r="T281" s="217"/>
      <c r="U281" s="217"/>
    </row>
    <row r="282" spans="1:21" x14ac:dyDescent="0.2">
      <c r="A282" s="217"/>
      <c r="B282" s="217"/>
      <c r="C282" s="217"/>
      <c r="D282" s="217"/>
      <c r="E282" s="217"/>
      <c r="F282" s="217"/>
      <c r="G282" s="217"/>
      <c r="H282" s="217"/>
      <c r="I282" s="217"/>
      <c r="J282" s="217"/>
      <c r="K282" s="217"/>
      <c r="L282" s="217"/>
      <c r="M282" s="217"/>
      <c r="N282" s="217"/>
      <c r="O282" s="217"/>
      <c r="P282" s="217"/>
      <c r="Q282" s="217"/>
      <c r="R282" s="217"/>
      <c r="S282" s="217"/>
      <c r="T282" s="217"/>
      <c r="U282" s="217"/>
    </row>
    <row r="283" spans="1:21" x14ac:dyDescent="0.2">
      <c r="A283" s="217"/>
      <c r="B283" s="217"/>
      <c r="C283" s="217"/>
      <c r="D283" s="217"/>
      <c r="E283" s="217"/>
      <c r="F283" s="217"/>
      <c r="G283" s="217"/>
      <c r="H283" s="217"/>
      <c r="I283" s="217"/>
      <c r="J283" s="217"/>
      <c r="K283" s="217"/>
      <c r="L283" s="217"/>
      <c r="M283" s="217"/>
      <c r="N283" s="217"/>
      <c r="O283" s="217"/>
      <c r="P283" s="217"/>
      <c r="Q283" s="217"/>
      <c r="R283" s="217"/>
      <c r="S283" s="217"/>
      <c r="T283" s="217"/>
      <c r="U283" s="217"/>
    </row>
    <row r="284" spans="1:21" x14ac:dyDescent="0.2">
      <c r="A284" s="217"/>
      <c r="B284" s="217"/>
      <c r="C284" s="217"/>
      <c r="D284" s="217"/>
      <c r="E284" s="217"/>
      <c r="F284" s="217"/>
      <c r="G284" s="217"/>
      <c r="H284" s="217"/>
      <c r="I284" s="217"/>
      <c r="J284" s="217"/>
      <c r="K284" s="217"/>
      <c r="L284" s="217"/>
      <c r="M284" s="217"/>
      <c r="N284" s="217"/>
      <c r="O284" s="217"/>
      <c r="P284" s="217"/>
      <c r="Q284" s="217"/>
      <c r="R284" s="217"/>
      <c r="S284" s="217"/>
      <c r="T284" s="217"/>
      <c r="U284" s="217"/>
    </row>
    <row r="285" spans="1:21" x14ac:dyDescent="0.2">
      <c r="A285" s="217"/>
      <c r="B285" s="217"/>
      <c r="C285" s="217"/>
      <c r="D285" s="217"/>
      <c r="E285" s="217"/>
      <c r="F285" s="217"/>
      <c r="G285" s="217"/>
      <c r="H285" s="217"/>
      <c r="I285" s="217"/>
      <c r="J285" s="217"/>
      <c r="K285" s="217"/>
      <c r="L285" s="217"/>
      <c r="M285" s="217"/>
      <c r="N285" s="217"/>
      <c r="O285" s="217"/>
      <c r="P285" s="217"/>
      <c r="Q285" s="217"/>
      <c r="R285" s="217"/>
      <c r="S285" s="217"/>
      <c r="T285" s="217"/>
      <c r="U285" s="217"/>
    </row>
    <row r="286" spans="1:21" x14ac:dyDescent="0.2">
      <c r="A286" s="217"/>
      <c r="B286" s="217"/>
      <c r="C286" s="217"/>
      <c r="D286" s="217"/>
      <c r="E286" s="217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</row>
    <row r="287" spans="1:21" x14ac:dyDescent="0.2">
      <c r="A287" s="217"/>
      <c r="B287" s="217"/>
      <c r="C287" s="217"/>
      <c r="D287" s="217"/>
      <c r="E287" s="217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</row>
    <row r="288" spans="1:21" x14ac:dyDescent="0.2">
      <c r="A288" s="217"/>
      <c r="B288" s="217"/>
      <c r="C288" s="217"/>
      <c r="D288" s="217"/>
      <c r="E288" s="217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</row>
    <row r="289" spans="1:21" x14ac:dyDescent="0.2">
      <c r="A289" s="217"/>
      <c r="B289" s="217"/>
      <c r="C289" s="217"/>
      <c r="D289" s="217"/>
      <c r="E289" s="217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</row>
    <row r="290" spans="1:21" x14ac:dyDescent="0.2">
      <c r="A290" s="217"/>
      <c r="B290" s="217"/>
      <c r="C290" s="217"/>
      <c r="D290" s="217"/>
      <c r="E290" s="217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</row>
    <row r="291" spans="1:21" x14ac:dyDescent="0.2">
      <c r="A291" s="217"/>
      <c r="B291" s="217"/>
      <c r="C291" s="217"/>
      <c r="D291" s="217"/>
      <c r="E291" s="217"/>
      <c r="F291" s="217"/>
      <c r="G291" s="217"/>
      <c r="H291" s="217"/>
      <c r="I291" s="217"/>
      <c r="J291" s="217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</row>
    <row r="292" spans="1:21" x14ac:dyDescent="0.2">
      <c r="A292" s="217"/>
      <c r="B292" s="217"/>
      <c r="C292" s="217"/>
      <c r="D292" s="217"/>
      <c r="E292" s="217"/>
      <c r="F292" s="217"/>
      <c r="G292" s="217"/>
      <c r="H292" s="217"/>
      <c r="I292" s="217"/>
      <c r="J292" s="217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</row>
    <row r="293" spans="1:21" x14ac:dyDescent="0.2">
      <c r="A293" s="217"/>
      <c r="B293" s="217"/>
      <c r="C293" s="217"/>
      <c r="D293" s="217"/>
      <c r="E293" s="217"/>
      <c r="F293" s="217"/>
      <c r="G293" s="217"/>
      <c r="H293" s="217"/>
      <c r="I293" s="217"/>
      <c r="J293" s="217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</row>
    <row r="294" spans="1:21" x14ac:dyDescent="0.2">
      <c r="A294" s="217"/>
      <c r="B294" s="217"/>
      <c r="C294" s="217"/>
      <c r="D294" s="217"/>
      <c r="E294" s="217"/>
      <c r="F294" s="217"/>
      <c r="G294" s="217"/>
      <c r="H294" s="217"/>
      <c r="I294" s="217"/>
      <c r="J294" s="217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</row>
    <row r="295" spans="1:21" x14ac:dyDescent="0.2">
      <c r="A295" s="217"/>
      <c r="B295" s="217"/>
      <c r="C295" s="217"/>
      <c r="D295" s="217"/>
      <c r="E295" s="217"/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</row>
    <row r="296" spans="1:21" x14ac:dyDescent="0.2">
      <c r="A296" s="217"/>
      <c r="B296" s="217"/>
      <c r="C296" s="217"/>
      <c r="D296" s="217"/>
      <c r="E296" s="217"/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</row>
    <row r="297" spans="1:21" x14ac:dyDescent="0.2">
      <c r="A297" s="217"/>
      <c r="B297" s="217"/>
      <c r="C297" s="217"/>
      <c r="D297" s="217"/>
      <c r="E297" s="217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</row>
    <row r="298" spans="1:21" x14ac:dyDescent="0.2">
      <c r="A298" s="217"/>
      <c r="B298" s="217"/>
      <c r="C298" s="217"/>
      <c r="D298" s="217"/>
      <c r="E298" s="217"/>
      <c r="F298" s="217"/>
      <c r="G298" s="217"/>
      <c r="H298" s="217"/>
      <c r="I298" s="217"/>
      <c r="J298" s="217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</row>
    <row r="299" spans="1:21" x14ac:dyDescent="0.2">
      <c r="A299" s="217"/>
      <c r="B299" s="217"/>
      <c r="C299" s="217"/>
      <c r="D299" s="217"/>
      <c r="E299" s="217"/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</row>
    <row r="300" spans="1:21" x14ac:dyDescent="0.2">
      <c r="A300" s="217"/>
      <c r="B300" s="217"/>
      <c r="C300" s="217"/>
      <c r="D300" s="217"/>
      <c r="E300" s="217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</row>
    <row r="301" spans="1:21" x14ac:dyDescent="0.2">
      <c r="A301" s="217"/>
      <c r="B301" s="217"/>
      <c r="C301" s="217"/>
      <c r="D301" s="217"/>
      <c r="E301" s="217"/>
      <c r="F301" s="217"/>
      <c r="G301" s="217"/>
      <c r="H301" s="217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</row>
    <row r="302" spans="1:21" x14ac:dyDescent="0.2">
      <c r="A302" s="217"/>
      <c r="B302" s="217"/>
      <c r="C302" s="217"/>
      <c r="D302" s="217"/>
      <c r="E302" s="217"/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</row>
    <row r="303" spans="1:21" x14ac:dyDescent="0.2">
      <c r="A303" s="217"/>
      <c r="B303" s="217"/>
      <c r="C303" s="217"/>
      <c r="D303" s="217"/>
      <c r="E303" s="217"/>
      <c r="F303" s="217"/>
      <c r="G303" s="217"/>
      <c r="H303" s="217"/>
      <c r="I303" s="217"/>
      <c r="J303" s="217"/>
      <c r="K303" s="217"/>
      <c r="L303" s="217"/>
      <c r="M303" s="217"/>
      <c r="N303" s="217"/>
      <c r="O303" s="217"/>
      <c r="P303" s="217"/>
      <c r="Q303" s="217"/>
      <c r="R303" s="217"/>
      <c r="S303" s="217"/>
      <c r="T303" s="217"/>
      <c r="U303" s="217"/>
    </row>
    <row r="304" spans="1:21" x14ac:dyDescent="0.2">
      <c r="A304" s="217"/>
      <c r="B304" s="217"/>
      <c r="C304" s="217"/>
      <c r="D304" s="217"/>
      <c r="E304" s="217"/>
      <c r="F304" s="217"/>
      <c r="G304" s="217"/>
      <c r="H304" s="217"/>
      <c r="I304" s="217"/>
      <c r="J304" s="217"/>
      <c r="K304" s="217"/>
      <c r="L304" s="217"/>
      <c r="M304" s="217"/>
      <c r="N304" s="217"/>
      <c r="O304" s="217"/>
      <c r="P304" s="217"/>
      <c r="Q304" s="217"/>
      <c r="R304" s="217"/>
      <c r="S304" s="217"/>
      <c r="T304" s="217"/>
      <c r="U304" s="217"/>
    </row>
    <row r="305" spans="1:21" x14ac:dyDescent="0.2">
      <c r="A305" s="217"/>
      <c r="B305" s="217"/>
      <c r="C305" s="217"/>
      <c r="D305" s="217"/>
      <c r="E305" s="217"/>
      <c r="F305" s="217"/>
      <c r="G305" s="217"/>
      <c r="H305" s="217"/>
      <c r="I305" s="217"/>
      <c r="J305" s="217"/>
      <c r="K305" s="217"/>
      <c r="L305" s="217"/>
      <c r="M305" s="217"/>
      <c r="N305" s="217"/>
      <c r="O305" s="217"/>
      <c r="P305" s="217"/>
      <c r="Q305" s="217"/>
      <c r="R305" s="217"/>
      <c r="S305" s="217"/>
      <c r="T305" s="217"/>
      <c r="U305" s="217"/>
    </row>
    <row r="306" spans="1:21" x14ac:dyDescent="0.2">
      <c r="A306" s="217"/>
      <c r="B306" s="217"/>
      <c r="C306" s="217"/>
      <c r="D306" s="217"/>
      <c r="E306" s="217"/>
      <c r="F306" s="217"/>
      <c r="G306" s="217"/>
      <c r="H306" s="217"/>
      <c r="I306" s="217"/>
      <c r="J306" s="217"/>
      <c r="K306" s="217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</row>
    <row r="307" spans="1:21" x14ac:dyDescent="0.2">
      <c r="A307" s="217"/>
      <c r="B307" s="217"/>
      <c r="C307" s="217"/>
      <c r="D307" s="217"/>
      <c r="E307" s="217"/>
      <c r="F307" s="217"/>
      <c r="G307" s="217"/>
      <c r="H307" s="217"/>
      <c r="I307" s="217"/>
      <c r="J307" s="217"/>
      <c r="K307" s="217"/>
      <c r="L307" s="217"/>
      <c r="M307" s="217"/>
      <c r="N307" s="217"/>
      <c r="O307" s="217"/>
      <c r="P307" s="217"/>
      <c r="Q307" s="217"/>
      <c r="R307" s="217"/>
      <c r="S307" s="217"/>
      <c r="T307" s="217"/>
      <c r="U307" s="217"/>
    </row>
    <row r="308" spans="1:21" x14ac:dyDescent="0.2">
      <c r="A308" s="217"/>
      <c r="B308" s="217"/>
      <c r="C308" s="217"/>
      <c r="D308" s="217"/>
      <c r="E308" s="217"/>
      <c r="F308" s="217"/>
      <c r="G308" s="217"/>
      <c r="H308" s="217"/>
      <c r="I308" s="217"/>
      <c r="J308" s="217"/>
      <c r="K308" s="217"/>
      <c r="L308" s="217"/>
      <c r="M308" s="217"/>
      <c r="N308" s="217"/>
      <c r="O308" s="217"/>
      <c r="P308" s="217"/>
      <c r="Q308" s="217"/>
      <c r="R308" s="217"/>
      <c r="S308" s="217"/>
      <c r="T308" s="217"/>
      <c r="U308" s="217"/>
    </row>
    <row r="309" spans="1:21" x14ac:dyDescent="0.2">
      <c r="A309" s="217"/>
      <c r="B309" s="217"/>
      <c r="C309" s="217"/>
      <c r="D309" s="217"/>
      <c r="E309" s="217"/>
      <c r="F309" s="217"/>
      <c r="G309" s="217"/>
      <c r="H309" s="217"/>
      <c r="I309" s="217"/>
      <c r="J309" s="217"/>
      <c r="K309" s="217"/>
      <c r="L309" s="217"/>
      <c r="M309" s="217"/>
      <c r="N309" s="217"/>
      <c r="O309" s="217"/>
      <c r="P309" s="217"/>
      <c r="Q309" s="217"/>
      <c r="R309" s="217"/>
      <c r="S309" s="217"/>
      <c r="T309" s="217"/>
      <c r="U309" s="217"/>
    </row>
    <row r="310" spans="1:21" x14ac:dyDescent="0.2">
      <c r="A310" s="217"/>
      <c r="B310" s="217"/>
      <c r="C310" s="217"/>
      <c r="D310" s="217"/>
      <c r="E310" s="217"/>
      <c r="F310" s="217"/>
      <c r="G310" s="217"/>
      <c r="H310" s="217"/>
      <c r="I310" s="217"/>
      <c r="J310" s="217"/>
      <c r="K310" s="217"/>
      <c r="L310" s="217"/>
      <c r="M310" s="217"/>
      <c r="N310" s="217"/>
      <c r="O310" s="217"/>
      <c r="P310" s="217"/>
      <c r="Q310" s="217"/>
      <c r="R310" s="217"/>
      <c r="S310" s="217"/>
      <c r="T310" s="217"/>
      <c r="U310" s="217"/>
    </row>
    <row r="311" spans="1:21" x14ac:dyDescent="0.2">
      <c r="A311" s="217"/>
      <c r="B311" s="217"/>
      <c r="C311" s="217"/>
      <c r="D311" s="217"/>
      <c r="E311" s="217"/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</row>
    <row r="312" spans="1:21" x14ac:dyDescent="0.2">
      <c r="A312" s="217"/>
      <c r="B312" s="217"/>
      <c r="C312" s="217"/>
      <c r="D312" s="217"/>
      <c r="E312" s="217"/>
      <c r="F312" s="217"/>
      <c r="G312" s="217"/>
      <c r="H312" s="217"/>
      <c r="I312" s="217"/>
      <c r="J312" s="217"/>
      <c r="K312" s="217"/>
      <c r="L312" s="217"/>
      <c r="M312" s="217"/>
      <c r="N312" s="217"/>
      <c r="O312" s="217"/>
      <c r="P312" s="217"/>
      <c r="Q312" s="217"/>
      <c r="R312" s="217"/>
      <c r="S312" s="217"/>
      <c r="T312" s="217"/>
      <c r="U312" s="217"/>
    </row>
    <row r="313" spans="1:21" x14ac:dyDescent="0.2">
      <c r="A313" s="217"/>
      <c r="B313" s="217"/>
      <c r="C313" s="217"/>
      <c r="D313" s="217"/>
      <c r="E313" s="217"/>
      <c r="F313" s="217"/>
      <c r="G313" s="217"/>
      <c r="H313" s="217"/>
      <c r="I313" s="217"/>
      <c r="J313" s="217"/>
      <c r="K313" s="217"/>
      <c r="L313" s="217"/>
      <c r="M313" s="217"/>
      <c r="N313" s="217"/>
      <c r="O313" s="217"/>
      <c r="P313" s="217"/>
      <c r="Q313" s="217"/>
      <c r="R313" s="217"/>
      <c r="S313" s="217"/>
      <c r="T313" s="217"/>
      <c r="U313" s="217"/>
    </row>
    <row r="314" spans="1:21" x14ac:dyDescent="0.2">
      <c r="A314" s="217"/>
      <c r="B314" s="217"/>
      <c r="C314" s="217"/>
      <c r="D314" s="217"/>
      <c r="E314" s="217"/>
      <c r="F314" s="217"/>
      <c r="G314" s="217"/>
      <c r="H314" s="217"/>
      <c r="I314" s="217"/>
      <c r="J314" s="217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</row>
    <row r="315" spans="1:21" x14ac:dyDescent="0.2">
      <c r="A315" s="217"/>
      <c r="B315" s="217"/>
      <c r="C315" s="217"/>
      <c r="D315" s="217"/>
      <c r="E315" s="217"/>
      <c r="F315" s="217"/>
      <c r="G315" s="217"/>
      <c r="H315" s="217"/>
      <c r="I315" s="217"/>
      <c r="J315" s="217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</row>
    <row r="316" spans="1:21" x14ac:dyDescent="0.2">
      <c r="A316" s="217"/>
      <c r="B316" s="217"/>
      <c r="C316" s="217"/>
      <c r="D316" s="217"/>
      <c r="E316" s="217"/>
      <c r="F316" s="217"/>
      <c r="G316" s="217"/>
      <c r="H316" s="217"/>
      <c r="I316" s="217"/>
      <c r="J316" s="217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</row>
    <row r="317" spans="1:21" x14ac:dyDescent="0.2">
      <c r="A317" s="217"/>
      <c r="B317" s="217"/>
      <c r="C317" s="217"/>
      <c r="D317" s="217"/>
      <c r="E317" s="217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</row>
    <row r="318" spans="1:21" x14ac:dyDescent="0.2">
      <c r="A318" s="217"/>
      <c r="B318" s="217"/>
      <c r="C318" s="217"/>
      <c r="D318" s="217"/>
      <c r="E318" s="217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</row>
    <row r="319" spans="1:21" x14ac:dyDescent="0.2">
      <c r="A319" s="217"/>
      <c r="B319" s="217"/>
      <c r="C319" s="217"/>
      <c r="D319" s="217"/>
      <c r="E319" s="217"/>
      <c r="F319" s="217"/>
      <c r="G319" s="217"/>
      <c r="H319" s="217"/>
      <c r="I319" s="217"/>
      <c r="J319" s="217"/>
      <c r="K319" s="217"/>
      <c r="L319" s="217"/>
      <c r="M319" s="217"/>
      <c r="N319" s="217"/>
      <c r="O319" s="217"/>
      <c r="P319" s="217"/>
      <c r="Q319" s="217"/>
      <c r="R319" s="217"/>
      <c r="S319" s="217"/>
      <c r="T319" s="217"/>
      <c r="U319" s="217"/>
    </row>
    <row r="320" spans="1:21" x14ac:dyDescent="0.2">
      <c r="A320" s="217"/>
      <c r="B320" s="217"/>
      <c r="C320" s="217"/>
      <c r="D320" s="217"/>
      <c r="E320" s="217"/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  <c r="Q320" s="217"/>
      <c r="R320" s="217"/>
      <c r="S320" s="217"/>
      <c r="T320" s="217"/>
      <c r="U320" s="217"/>
    </row>
    <row r="321" spans="1:21" x14ac:dyDescent="0.2">
      <c r="A321" s="217"/>
      <c r="B321" s="217"/>
      <c r="C321" s="217"/>
      <c r="D321" s="217"/>
      <c r="E321" s="217"/>
      <c r="F321" s="217"/>
      <c r="G321" s="217"/>
      <c r="H321" s="217"/>
      <c r="I321" s="217"/>
      <c r="J321" s="217"/>
      <c r="K321" s="217"/>
      <c r="L321" s="217"/>
      <c r="M321" s="217"/>
      <c r="N321" s="217"/>
      <c r="O321" s="217"/>
      <c r="P321" s="217"/>
      <c r="Q321" s="217"/>
      <c r="R321" s="217"/>
      <c r="S321" s="217"/>
      <c r="T321" s="217"/>
      <c r="U321" s="217"/>
    </row>
    <row r="322" spans="1:21" x14ac:dyDescent="0.2">
      <c r="A322" s="217"/>
      <c r="B322" s="217"/>
      <c r="C322" s="217"/>
      <c r="D322" s="217"/>
      <c r="E322" s="217"/>
      <c r="F322" s="217"/>
      <c r="G322" s="217"/>
      <c r="H322" s="217"/>
      <c r="I322" s="217"/>
      <c r="J322" s="217"/>
      <c r="K322" s="217"/>
      <c r="L322" s="217"/>
      <c r="M322" s="217"/>
      <c r="N322" s="217"/>
      <c r="O322" s="217"/>
      <c r="P322" s="217"/>
      <c r="Q322" s="217"/>
      <c r="R322" s="217"/>
      <c r="S322" s="217"/>
      <c r="T322" s="217"/>
      <c r="U322" s="217"/>
    </row>
    <row r="323" spans="1:21" x14ac:dyDescent="0.2">
      <c r="A323" s="217"/>
      <c r="B323" s="217"/>
      <c r="C323" s="217"/>
      <c r="D323" s="217"/>
      <c r="E323" s="217"/>
      <c r="F323" s="217"/>
      <c r="G323" s="217"/>
      <c r="H323" s="217"/>
      <c r="I323" s="217"/>
      <c r="J323" s="217"/>
      <c r="K323" s="217"/>
      <c r="L323" s="217"/>
      <c r="M323" s="217"/>
      <c r="N323" s="217"/>
      <c r="O323" s="217"/>
      <c r="P323" s="217"/>
      <c r="Q323" s="217"/>
      <c r="R323" s="217"/>
      <c r="S323" s="217"/>
      <c r="T323" s="217"/>
      <c r="U323" s="217"/>
    </row>
    <row r="324" spans="1:21" x14ac:dyDescent="0.2">
      <c r="A324" s="217"/>
      <c r="B324" s="217"/>
      <c r="C324" s="217"/>
      <c r="D324" s="217"/>
      <c r="E324" s="217"/>
      <c r="F324" s="217"/>
      <c r="G324" s="217"/>
      <c r="H324" s="217"/>
      <c r="I324" s="217"/>
      <c r="J324" s="217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</row>
    <row r="325" spans="1:21" x14ac:dyDescent="0.2">
      <c r="A325" s="217"/>
      <c r="B325" s="217"/>
      <c r="C325" s="217"/>
      <c r="D325" s="217"/>
      <c r="E325" s="217"/>
      <c r="F325" s="217"/>
      <c r="G325" s="217"/>
      <c r="H325" s="217"/>
      <c r="I325" s="217"/>
      <c r="J325" s="217"/>
      <c r="K325" s="217"/>
      <c r="L325" s="217"/>
      <c r="M325" s="217"/>
      <c r="N325" s="217"/>
      <c r="O325" s="217"/>
      <c r="P325" s="217"/>
      <c r="Q325" s="217"/>
      <c r="R325" s="217"/>
      <c r="S325" s="217"/>
      <c r="T325" s="217"/>
      <c r="U325" s="217"/>
    </row>
    <row r="326" spans="1:21" x14ac:dyDescent="0.2">
      <c r="A326" s="217"/>
      <c r="B326" s="217"/>
      <c r="C326" s="217"/>
      <c r="D326" s="217"/>
      <c r="E326" s="217"/>
      <c r="F326" s="217"/>
      <c r="G326" s="217"/>
      <c r="H326" s="217"/>
      <c r="I326" s="217"/>
      <c r="J326" s="217"/>
      <c r="K326" s="217"/>
      <c r="L326" s="217"/>
      <c r="M326" s="217"/>
      <c r="N326" s="217"/>
      <c r="O326" s="217"/>
      <c r="P326" s="217"/>
      <c r="Q326" s="217"/>
      <c r="R326" s="217"/>
      <c r="S326" s="217"/>
      <c r="T326" s="217"/>
      <c r="U326" s="217"/>
    </row>
    <row r="327" spans="1:21" x14ac:dyDescent="0.2">
      <c r="A327" s="217"/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217"/>
      <c r="Q327" s="217"/>
      <c r="R327" s="217"/>
      <c r="S327" s="217"/>
      <c r="T327" s="217"/>
      <c r="U327" s="217"/>
    </row>
    <row r="328" spans="1:21" x14ac:dyDescent="0.2">
      <c r="A328" s="217"/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217"/>
      <c r="M328" s="217"/>
      <c r="N328" s="217"/>
      <c r="O328" s="217"/>
      <c r="P328" s="217"/>
      <c r="Q328" s="217"/>
      <c r="R328" s="217"/>
      <c r="S328" s="217"/>
      <c r="T328" s="217"/>
      <c r="U328" s="217"/>
    </row>
  </sheetData>
  <mergeCells count="10">
    <mergeCell ref="A1:T1"/>
    <mergeCell ref="A2:A4"/>
    <mergeCell ref="B2:B4"/>
    <mergeCell ref="C2:N2"/>
    <mergeCell ref="O2:Q3"/>
    <mergeCell ref="R2:T3"/>
    <mergeCell ref="C3:E3"/>
    <mergeCell ref="F3:H3"/>
    <mergeCell ref="I3:K3"/>
    <mergeCell ref="L3:N3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Views>
    <sheetView workbookViewId="0">
      <selection sqref="A1:L1"/>
    </sheetView>
  </sheetViews>
  <sheetFormatPr baseColWidth="10" defaultRowHeight="14.25" x14ac:dyDescent="0.2"/>
  <cols>
    <col min="1" max="1" width="19" customWidth="1"/>
    <col min="3" max="3" width="14.25" bestFit="1" customWidth="1"/>
    <col min="6" max="6" width="13.375" bestFit="1" customWidth="1"/>
    <col min="9" max="9" width="16.875" bestFit="1" customWidth="1"/>
    <col min="10" max="10" width="12.5" bestFit="1" customWidth="1"/>
  </cols>
  <sheetData>
    <row r="1" spans="1:12" ht="15" x14ac:dyDescent="0.2">
      <c r="A1" s="340" t="s">
        <v>634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</row>
    <row r="2" spans="1:12" x14ac:dyDescent="0.2">
      <c r="A2" s="310" t="s">
        <v>315</v>
      </c>
      <c r="B2" s="341" t="s">
        <v>316</v>
      </c>
      <c r="C2" s="343" t="s">
        <v>317</v>
      </c>
      <c r="D2" s="345" t="s">
        <v>318</v>
      </c>
      <c r="E2" s="346"/>
      <c r="F2" s="346"/>
      <c r="G2" s="346"/>
      <c r="H2" s="346"/>
      <c r="I2" s="346"/>
      <c r="J2" s="346"/>
      <c r="K2" s="346"/>
      <c r="L2" s="347"/>
    </row>
    <row r="3" spans="1:12" ht="45" x14ac:dyDescent="0.2">
      <c r="A3" s="326"/>
      <c r="B3" s="342"/>
      <c r="C3" s="344"/>
      <c r="D3" s="104" t="s">
        <v>319</v>
      </c>
      <c r="E3" s="105" t="s">
        <v>320</v>
      </c>
      <c r="F3" s="106" t="s">
        <v>321</v>
      </c>
      <c r="G3" s="107" t="s">
        <v>322</v>
      </c>
      <c r="H3" s="108" t="s">
        <v>323</v>
      </c>
      <c r="I3" s="109" t="s">
        <v>324</v>
      </c>
      <c r="J3" s="106" t="s">
        <v>325</v>
      </c>
      <c r="K3" s="107" t="s">
        <v>326</v>
      </c>
      <c r="L3" s="107" t="s">
        <v>230</v>
      </c>
    </row>
    <row r="4" spans="1:12" x14ac:dyDescent="0.2">
      <c r="A4" s="110" t="s">
        <v>278</v>
      </c>
      <c r="B4" s="111">
        <v>1993916</v>
      </c>
      <c r="C4" s="112">
        <v>397315</v>
      </c>
      <c r="D4" s="113">
        <v>875281</v>
      </c>
      <c r="E4" s="114">
        <v>930209</v>
      </c>
      <c r="F4" s="115">
        <v>154614</v>
      </c>
      <c r="G4" s="116">
        <v>40417</v>
      </c>
      <c r="H4" s="116">
        <v>138602</v>
      </c>
      <c r="I4" s="114">
        <v>4545</v>
      </c>
      <c r="J4" s="115">
        <v>1910</v>
      </c>
      <c r="K4" s="116">
        <v>451</v>
      </c>
      <c r="L4" s="116">
        <v>4411</v>
      </c>
    </row>
    <row r="5" spans="1:12" x14ac:dyDescent="0.2">
      <c r="A5" s="117" t="s">
        <v>147</v>
      </c>
      <c r="B5" s="118">
        <v>1363736</v>
      </c>
      <c r="C5" s="119">
        <v>262508</v>
      </c>
      <c r="D5" s="120">
        <v>637932</v>
      </c>
      <c r="E5" s="121">
        <v>585589</v>
      </c>
      <c r="F5" s="122">
        <v>79078</v>
      </c>
      <c r="G5" s="123">
        <v>30637</v>
      </c>
      <c r="H5" s="123">
        <v>102485</v>
      </c>
      <c r="I5" s="121">
        <v>2642</v>
      </c>
      <c r="J5" s="122">
        <v>657</v>
      </c>
      <c r="K5" s="123">
        <v>260</v>
      </c>
      <c r="L5" s="123">
        <v>4191</v>
      </c>
    </row>
    <row r="6" spans="1:12" x14ac:dyDescent="0.2">
      <c r="A6" s="124" t="s">
        <v>327</v>
      </c>
      <c r="B6" s="125">
        <v>630180</v>
      </c>
      <c r="C6" s="126">
        <v>134807</v>
      </c>
      <c r="D6" s="127">
        <v>237349</v>
      </c>
      <c r="E6" s="128">
        <v>344620</v>
      </c>
      <c r="F6" s="129">
        <v>75536</v>
      </c>
      <c r="G6" s="130">
        <v>9780</v>
      </c>
      <c r="H6" s="130">
        <v>36117</v>
      </c>
      <c r="I6" s="128">
        <v>1903</v>
      </c>
      <c r="J6" s="129">
        <v>1253</v>
      </c>
      <c r="K6" s="130">
        <v>191</v>
      </c>
      <c r="L6" s="130">
        <v>220</v>
      </c>
    </row>
    <row r="7" spans="1:12" x14ac:dyDescent="0.2">
      <c r="A7" s="131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</row>
    <row r="8" spans="1:12" x14ac:dyDescent="0.2">
      <c r="A8" s="133" t="s">
        <v>328</v>
      </c>
      <c r="B8" s="134">
        <v>1728810</v>
      </c>
      <c r="C8" s="135">
        <v>362627</v>
      </c>
      <c r="D8" s="136">
        <v>766567</v>
      </c>
      <c r="E8" s="137">
        <v>798021</v>
      </c>
      <c r="F8" s="138">
        <v>110525</v>
      </c>
      <c r="G8" s="139">
        <v>36977</v>
      </c>
      <c r="H8" s="139">
        <v>119909</v>
      </c>
      <c r="I8" s="137">
        <v>2802</v>
      </c>
      <c r="J8" s="138">
        <v>748</v>
      </c>
      <c r="K8" s="139">
        <v>293</v>
      </c>
      <c r="L8" s="139">
        <v>4241</v>
      </c>
    </row>
    <row r="9" spans="1:12" x14ac:dyDescent="0.2">
      <c r="A9" s="140" t="s">
        <v>329</v>
      </c>
      <c r="B9" s="118">
        <v>1238620</v>
      </c>
      <c r="C9" s="119">
        <v>246851</v>
      </c>
      <c r="D9" s="120">
        <v>581448</v>
      </c>
      <c r="E9" s="121">
        <v>529279</v>
      </c>
      <c r="F9" s="122">
        <v>71002</v>
      </c>
      <c r="G9" s="123">
        <v>28924</v>
      </c>
      <c r="H9" s="123">
        <v>92742</v>
      </c>
      <c r="I9" s="121">
        <v>2449</v>
      </c>
      <c r="J9" s="122">
        <v>590</v>
      </c>
      <c r="K9" s="123">
        <v>227</v>
      </c>
      <c r="L9" s="123">
        <v>3551</v>
      </c>
    </row>
    <row r="10" spans="1:12" x14ac:dyDescent="0.2">
      <c r="A10" s="141" t="s">
        <v>330</v>
      </c>
      <c r="B10" s="118">
        <v>73237</v>
      </c>
      <c r="C10" s="142">
        <v>5519</v>
      </c>
      <c r="D10" s="143">
        <v>36361</v>
      </c>
      <c r="E10" s="144">
        <v>29626</v>
      </c>
      <c r="F10" s="145">
        <v>3723</v>
      </c>
      <c r="G10" s="146">
        <v>738</v>
      </c>
      <c r="H10" s="146">
        <v>5819</v>
      </c>
      <c r="I10" s="144">
        <v>102</v>
      </c>
      <c r="J10" s="145">
        <v>30</v>
      </c>
      <c r="K10" s="146">
        <v>23</v>
      </c>
      <c r="L10" s="146">
        <v>568</v>
      </c>
    </row>
    <row r="11" spans="1:12" x14ac:dyDescent="0.2">
      <c r="A11" s="140" t="s">
        <v>331</v>
      </c>
      <c r="B11" s="118">
        <v>18364</v>
      </c>
      <c r="C11" s="119">
        <v>1149</v>
      </c>
      <c r="D11" s="120">
        <v>8011</v>
      </c>
      <c r="E11" s="121">
        <v>8606</v>
      </c>
      <c r="F11" s="122">
        <v>1467</v>
      </c>
      <c r="G11" s="123">
        <v>244</v>
      </c>
      <c r="H11" s="123">
        <v>1382</v>
      </c>
      <c r="I11" s="121">
        <v>53</v>
      </c>
      <c r="J11" s="122">
        <v>22</v>
      </c>
      <c r="K11" s="123">
        <v>2</v>
      </c>
      <c r="L11" s="123">
        <v>66</v>
      </c>
    </row>
    <row r="12" spans="1:12" x14ac:dyDescent="0.2">
      <c r="A12" s="141" t="s">
        <v>332</v>
      </c>
      <c r="B12" s="118">
        <v>29571</v>
      </c>
      <c r="C12" s="142">
        <v>7899</v>
      </c>
      <c r="D12" s="143">
        <v>10180</v>
      </c>
      <c r="E12" s="144">
        <v>16445</v>
      </c>
      <c r="F12" s="145">
        <v>2197</v>
      </c>
      <c r="G12" s="146">
        <v>654</v>
      </c>
      <c r="H12" s="146">
        <v>2258</v>
      </c>
      <c r="I12" s="144">
        <v>26</v>
      </c>
      <c r="J12" s="145">
        <v>12</v>
      </c>
      <c r="K12" s="146">
        <v>6</v>
      </c>
      <c r="L12" s="146">
        <v>2</v>
      </c>
    </row>
    <row r="13" spans="1:12" x14ac:dyDescent="0.2">
      <c r="A13" s="140" t="s">
        <v>333</v>
      </c>
      <c r="B13" s="118">
        <v>3944</v>
      </c>
      <c r="C13" s="119">
        <v>1090</v>
      </c>
      <c r="D13" s="120">
        <v>1932</v>
      </c>
      <c r="E13" s="121">
        <v>1633</v>
      </c>
      <c r="F13" s="122">
        <v>689</v>
      </c>
      <c r="G13" s="123">
        <v>77</v>
      </c>
      <c r="H13" s="123">
        <v>284</v>
      </c>
      <c r="I13" s="121">
        <v>12</v>
      </c>
      <c r="J13" s="122">
        <v>3</v>
      </c>
      <c r="K13" s="123">
        <v>2</v>
      </c>
      <c r="L13" s="123">
        <v>4</v>
      </c>
    </row>
    <row r="14" spans="1:12" x14ac:dyDescent="0.2">
      <c r="A14" s="141" t="s">
        <v>334</v>
      </c>
      <c r="B14" s="118">
        <v>365074</v>
      </c>
      <c r="C14" s="142">
        <v>100119</v>
      </c>
      <c r="D14" s="143">
        <v>128635</v>
      </c>
      <c r="E14" s="144">
        <v>212432</v>
      </c>
      <c r="F14" s="145">
        <v>31447</v>
      </c>
      <c r="G14" s="146">
        <v>6340</v>
      </c>
      <c r="H14" s="146">
        <v>17424</v>
      </c>
      <c r="I14" s="144">
        <v>160</v>
      </c>
      <c r="J14" s="145">
        <v>91</v>
      </c>
      <c r="K14" s="146">
        <v>33</v>
      </c>
      <c r="L14" s="146">
        <v>50</v>
      </c>
    </row>
    <row r="15" spans="1:12" x14ac:dyDescent="0.2">
      <c r="A15" s="117" t="s">
        <v>36</v>
      </c>
      <c r="B15" s="118">
        <v>73321</v>
      </c>
      <c r="C15" s="119">
        <v>13103</v>
      </c>
      <c r="D15" s="120">
        <v>34481</v>
      </c>
      <c r="E15" s="121">
        <v>31146</v>
      </c>
      <c r="F15" s="122">
        <v>11384</v>
      </c>
      <c r="G15" s="123">
        <v>986</v>
      </c>
      <c r="H15" s="123">
        <v>6438</v>
      </c>
      <c r="I15" s="121">
        <v>171</v>
      </c>
      <c r="J15" s="122">
        <v>120</v>
      </c>
      <c r="K15" s="123">
        <v>33</v>
      </c>
      <c r="L15" s="123">
        <v>66</v>
      </c>
    </row>
    <row r="16" spans="1:12" x14ac:dyDescent="0.2">
      <c r="A16" s="147" t="s">
        <v>335</v>
      </c>
      <c r="B16" s="118">
        <v>74561</v>
      </c>
      <c r="C16" s="142">
        <v>5068</v>
      </c>
      <c r="D16" s="143">
        <v>26024</v>
      </c>
      <c r="E16" s="144">
        <v>39688</v>
      </c>
      <c r="F16" s="145">
        <v>16075</v>
      </c>
      <c r="G16" s="146">
        <v>830</v>
      </c>
      <c r="H16" s="146">
        <v>6901</v>
      </c>
      <c r="I16" s="144">
        <v>988</v>
      </c>
      <c r="J16" s="145">
        <v>596</v>
      </c>
      <c r="K16" s="146">
        <v>85</v>
      </c>
      <c r="L16" s="146">
        <v>45</v>
      </c>
    </row>
    <row r="17" spans="1:12" x14ac:dyDescent="0.2">
      <c r="A17" s="117" t="s">
        <v>37</v>
      </c>
      <c r="B17" s="118">
        <v>112382</v>
      </c>
      <c r="C17" s="119">
        <v>16015</v>
      </c>
      <c r="D17" s="120">
        <v>46128</v>
      </c>
      <c r="E17" s="121">
        <v>58902</v>
      </c>
      <c r="F17" s="122">
        <v>15906</v>
      </c>
      <c r="G17" s="123">
        <v>1574</v>
      </c>
      <c r="H17" s="123">
        <v>5140</v>
      </c>
      <c r="I17" s="121">
        <v>544</v>
      </c>
      <c r="J17" s="122">
        <v>426</v>
      </c>
      <c r="K17" s="123">
        <v>39</v>
      </c>
      <c r="L17" s="123">
        <v>55</v>
      </c>
    </row>
    <row r="18" spans="1:12" x14ac:dyDescent="0.2">
      <c r="A18" s="147" t="s">
        <v>38</v>
      </c>
      <c r="B18" s="118">
        <v>3613</v>
      </c>
      <c r="C18" s="142">
        <v>278</v>
      </c>
      <c r="D18" s="143">
        <v>1334</v>
      </c>
      <c r="E18" s="144">
        <v>2039</v>
      </c>
      <c r="F18" s="145">
        <v>655</v>
      </c>
      <c r="G18" s="146">
        <v>28</v>
      </c>
      <c r="H18" s="146">
        <v>167</v>
      </c>
      <c r="I18" s="144">
        <v>40</v>
      </c>
      <c r="J18" s="145">
        <v>20</v>
      </c>
      <c r="K18" s="146">
        <v>1</v>
      </c>
      <c r="L18" s="146">
        <v>4</v>
      </c>
    </row>
    <row r="19" spans="1:12" x14ac:dyDescent="0.2">
      <c r="A19" s="148" t="s">
        <v>336</v>
      </c>
      <c r="B19" s="125">
        <v>1229</v>
      </c>
      <c r="C19" s="149">
        <v>224</v>
      </c>
      <c r="D19" s="150">
        <v>747</v>
      </c>
      <c r="E19" s="151">
        <v>413</v>
      </c>
      <c r="F19" s="152">
        <v>69</v>
      </c>
      <c r="G19" s="153">
        <v>22</v>
      </c>
      <c r="H19" s="153">
        <v>47</v>
      </c>
      <c r="I19" s="151">
        <v>0</v>
      </c>
      <c r="J19" s="152">
        <v>0</v>
      </c>
      <c r="K19" s="153">
        <v>0</v>
      </c>
      <c r="L19" s="153">
        <v>0</v>
      </c>
    </row>
    <row r="20" spans="1:12" x14ac:dyDescent="0.2">
      <c r="A20" s="131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</row>
    <row r="21" spans="1:12" x14ac:dyDescent="0.2">
      <c r="A21" s="133" t="s">
        <v>279</v>
      </c>
      <c r="B21" s="134">
        <v>1401</v>
      </c>
      <c r="C21" s="135">
        <v>237</v>
      </c>
      <c r="D21" s="136">
        <v>461</v>
      </c>
      <c r="E21" s="137">
        <v>815</v>
      </c>
      <c r="F21" s="138">
        <v>248</v>
      </c>
      <c r="G21" s="139">
        <v>20</v>
      </c>
      <c r="H21" s="139">
        <v>99</v>
      </c>
      <c r="I21" s="137">
        <v>5</v>
      </c>
      <c r="J21" s="138">
        <v>3</v>
      </c>
      <c r="K21" s="139">
        <v>0</v>
      </c>
      <c r="L21" s="139">
        <v>1</v>
      </c>
    </row>
    <row r="22" spans="1:12" x14ac:dyDescent="0.2">
      <c r="A22" s="117" t="s">
        <v>58</v>
      </c>
      <c r="B22" s="118">
        <v>301548</v>
      </c>
      <c r="C22" s="119">
        <v>33487</v>
      </c>
      <c r="D22" s="120">
        <v>161419</v>
      </c>
      <c r="E22" s="121">
        <v>108546</v>
      </c>
      <c r="F22" s="122">
        <v>18981</v>
      </c>
      <c r="G22" s="123">
        <v>4535</v>
      </c>
      <c r="H22" s="123">
        <v>24727</v>
      </c>
      <c r="I22" s="121">
        <v>1008</v>
      </c>
      <c r="J22" s="122">
        <v>220</v>
      </c>
      <c r="K22" s="123">
        <v>102</v>
      </c>
      <c r="L22" s="123">
        <v>1211</v>
      </c>
    </row>
    <row r="23" spans="1:12" x14ac:dyDescent="0.2">
      <c r="A23" s="147" t="s">
        <v>337</v>
      </c>
      <c r="B23" s="118">
        <v>21</v>
      </c>
      <c r="C23" s="142">
        <v>0</v>
      </c>
      <c r="D23" s="143">
        <v>14</v>
      </c>
      <c r="E23" s="144">
        <v>7</v>
      </c>
      <c r="F23" s="145">
        <v>3</v>
      </c>
      <c r="G23" s="146">
        <v>0</v>
      </c>
      <c r="H23" s="146">
        <v>0</v>
      </c>
      <c r="I23" s="144">
        <v>0</v>
      </c>
      <c r="J23" s="145">
        <v>0</v>
      </c>
      <c r="K23" s="146">
        <v>0</v>
      </c>
      <c r="L23" s="146">
        <v>0</v>
      </c>
    </row>
    <row r="24" spans="1:12" x14ac:dyDescent="0.2">
      <c r="A24" s="117" t="s">
        <v>61</v>
      </c>
      <c r="B24" s="118">
        <v>41318</v>
      </c>
      <c r="C24" s="119">
        <v>5805</v>
      </c>
      <c r="D24" s="120">
        <v>18001</v>
      </c>
      <c r="E24" s="121">
        <v>17201</v>
      </c>
      <c r="F24" s="122">
        <v>6180</v>
      </c>
      <c r="G24" s="123">
        <v>1283</v>
      </c>
      <c r="H24" s="123">
        <v>4587</v>
      </c>
      <c r="I24" s="121">
        <v>101</v>
      </c>
      <c r="J24" s="122">
        <v>36</v>
      </c>
      <c r="K24" s="123">
        <v>8</v>
      </c>
      <c r="L24" s="123">
        <v>137</v>
      </c>
    </row>
    <row r="25" spans="1:12" x14ac:dyDescent="0.2">
      <c r="A25" s="147" t="s">
        <v>280</v>
      </c>
      <c r="B25" s="118">
        <v>1098</v>
      </c>
      <c r="C25" s="142">
        <v>48</v>
      </c>
      <c r="D25" s="143">
        <v>325</v>
      </c>
      <c r="E25" s="144">
        <v>669</v>
      </c>
      <c r="F25" s="145">
        <v>282</v>
      </c>
      <c r="G25" s="146">
        <v>15</v>
      </c>
      <c r="H25" s="146">
        <v>86</v>
      </c>
      <c r="I25" s="144">
        <v>3</v>
      </c>
      <c r="J25" s="145">
        <v>1</v>
      </c>
      <c r="K25" s="146">
        <v>0</v>
      </c>
      <c r="L25" s="146">
        <v>0</v>
      </c>
    </row>
    <row r="26" spans="1:12" x14ac:dyDescent="0.2">
      <c r="A26" s="117" t="s">
        <v>281</v>
      </c>
      <c r="B26" s="118">
        <v>12786</v>
      </c>
      <c r="C26" s="119">
        <v>1629</v>
      </c>
      <c r="D26" s="120">
        <v>6262</v>
      </c>
      <c r="E26" s="121">
        <v>5160</v>
      </c>
      <c r="F26" s="122">
        <v>846</v>
      </c>
      <c r="G26" s="123">
        <v>281</v>
      </c>
      <c r="H26" s="123">
        <v>1003</v>
      </c>
      <c r="I26" s="121">
        <v>57</v>
      </c>
      <c r="J26" s="122">
        <v>12</v>
      </c>
      <c r="K26" s="123">
        <v>1</v>
      </c>
      <c r="L26" s="123">
        <v>22</v>
      </c>
    </row>
    <row r="27" spans="1:12" x14ac:dyDescent="0.2">
      <c r="A27" s="147" t="s">
        <v>282</v>
      </c>
      <c r="B27" s="118">
        <v>31265</v>
      </c>
      <c r="C27" s="142">
        <v>7063</v>
      </c>
      <c r="D27" s="143">
        <v>9195</v>
      </c>
      <c r="E27" s="144">
        <v>19032</v>
      </c>
      <c r="F27" s="145">
        <v>2668</v>
      </c>
      <c r="G27" s="146">
        <v>1032</v>
      </c>
      <c r="H27" s="146">
        <v>1977</v>
      </c>
      <c r="I27" s="144">
        <v>13</v>
      </c>
      <c r="J27" s="145">
        <v>6</v>
      </c>
      <c r="K27" s="146">
        <v>5</v>
      </c>
      <c r="L27" s="146">
        <v>11</v>
      </c>
    </row>
    <row r="28" spans="1:12" x14ac:dyDescent="0.2">
      <c r="A28" s="117" t="s">
        <v>283</v>
      </c>
      <c r="B28" s="118">
        <v>6272</v>
      </c>
      <c r="C28" s="119">
        <v>401</v>
      </c>
      <c r="D28" s="120">
        <v>2624</v>
      </c>
      <c r="E28" s="121">
        <v>3082</v>
      </c>
      <c r="F28" s="122">
        <v>441</v>
      </c>
      <c r="G28" s="123">
        <v>92</v>
      </c>
      <c r="H28" s="123">
        <v>443</v>
      </c>
      <c r="I28" s="121">
        <v>13</v>
      </c>
      <c r="J28" s="122">
        <v>6</v>
      </c>
      <c r="K28" s="123">
        <v>1</v>
      </c>
      <c r="L28" s="123">
        <v>17</v>
      </c>
    </row>
    <row r="29" spans="1:12" x14ac:dyDescent="0.2">
      <c r="A29" s="147" t="s">
        <v>284</v>
      </c>
      <c r="B29" s="118">
        <v>399</v>
      </c>
      <c r="C29" s="142">
        <v>18</v>
      </c>
      <c r="D29" s="143">
        <v>217</v>
      </c>
      <c r="E29" s="144">
        <v>160</v>
      </c>
      <c r="F29" s="145">
        <v>23</v>
      </c>
      <c r="G29" s="146">
        <v>4</v>
      </c>
      <c r="H29" s="146">
        <v>16</v>
      </c>
      <c r="I29" s="144">
        <v>0</v>
      </c>
      <c r="J29" s="145">
        <v>0</v>
      </c>
      <c r="K29" s="146">
        <v>0</v>
      </c>
      <c r="L29" s="146">
        <v>2</v>
      </c>
    </row>
    <row r="30" spans="1:12" x14ac:dyDescent="0.2">
      <c r="A30" s="117" t="s">
        <v>285</v>
      </c>
      <c r="B30" s="118">
        <v>29571</v>
      </c>
      <c r="C30" s="119">
        <v>7899</v>
      </c>
      <c r="D30" s="120">
        <v>10180</v>
      </c>
      <c r="E30" s="121">
        <v>16445</v>
      </c>
      <c r="F30" s="122">
        <v>2197</v>
      </c>
      <c r="G30" s="123">
        <v>654</v>
      </c>
      <c r="H30" s="123">
        <v>2258</v>
      </c>
      <c r="I30" s="121">
        <v>26</v>
      </c>
      <c r="J30" s="122">
        <v>12</v>
      </c>
      <c r="K30" s="123">
        <v>6</v>
      </c>
      <c r="L30" s="123">
        <v>2</v>
      </c>
    </row>
    <row r="31" spans="1:12" x14ac:dyDescent="0.2">
      <c r="A31" s="147" t="s">
        <v>286</v>
      </c>
      <c r="B31" s="118">
        <v>4848</v>
      </c>
      <c r="C31" s="142">
        <v>632</v>
      </c>
      <c r="D31" s="143">
        <v>2101</v>
      </c>
      <c r="E31" s="144">
        <v>2312</v>
      </c>
      <c r="F31" s="145">
        <v>597</v>
      </c>
      <c r="G31" s="146">
        <v>79</v>
      </c>
      <c r="H31" s="146">
        <v>330</v>
      </c>
      <c r="I31" s="144">
        <v>22</v>
      </c>
      <c r="J31" s="145">
        <v>5</v>
      </c>
      <c r="K31" s="146">
        <v>0</v>
      </c>
      <c r="L31" s="146">
        <v>4</v>
      </c>
    </row>
    <row r="32" spans="1:12" x14ac:dyDescent="0.2">
      <c r="A32" s="117" t="s">
        <v>62</v>
      </c>
      <c r="B32" s="118">
        <v>82360</v>
      </c>
      <c r="C32" s="119">
        <v>21788</v>
      </c>
      <c r="D32" s="120">
        <v>38142</v>
      </c>
      <c r="E32" s="121">
        <v>35270</v>
      </c>
      <c r="F32" s="122">
        <v>4474</v>
      </c>
      <c r="G32" s="123">
        <v>2052</v>
      </c>
      <c r="H32" s="123">
        <v>6357</v>
      </c>
      <c r="I32" s="121">
        <v>143</v>
      </c>
      <c r="J32" s="122">
        <v>38</v>
      </c>
      <c r="K32" s="123">
        <v>16</v>
      </c>
      <c r="L32" s="123">
        <v>380</v>
      </c>
    </row>
    <row r="33" spans="1:12" x14ac:dyDescent="0.2">
      <c r="A33" s="147" t="s">
        <v>287</v>
      </c>
      <c r="B33" s="118">
        <v>727</v>
      </c>
      <c r="C33" s="142">
        <v>43</v>
      </c>
      <c r="D33" s="143">
        <v>412</v>
      </c>
      <c r="E33" s="144">
        <v>248</v>
      </c>
      <c r="F33" s="145">
        <v>62</v>
      </c>
      <c r="G33" s="146">
        <v>6</v>
      </c>
      <c r="H33" s="146">
        <v>55</v>
      </c>
      <c r="I33" s="144">
        <v>1</v>
      </c>
      <c r="J33" s="145">
        <v>0</v>
      </c>
      <c r="K33" s="146">
        <v>1</v>
      </c>
      <c r="L33" s="146">
        <v>4</v>
      </c>
    </row>
    <row r="34" spans="1:12" x14ac:dyDescent="0.2">
      <c r="A34" s="117" t="s">
        <v>288</v>
      </c>
      <c r="B34" s="118">
        <v>3705</v>
      </c>
      <c r="C34" s="119">
        <v>450</v>
      </c>
      <c r="D34" s="120">
        <v>1871</v>
      </c>
      <c r="E34" s="121">
        <v>1562</v>
      </c>
      <c r="F34" s="122">
        <v>274</v>
      </c>
      <c r="G34" s="123">
        <v>39</v>
      </c>
      <c r="H34" s="123">
        <v>220</v>
      </c>
      <c r="I34" s="121">
        <v>8</v>
      </c>
      <c r="J34" s="122">
        <v>1</v>
      </c>
      <c r="K34" s="123">
        <v>1</v>
      </c>
      <c r="L34" s="123">
        <v>4</v>
      </c>
    </row>
    <row r="35" spans="1:12" x14ac:dyDescent="0.2">
      <c r="A35" s="147" t="s">
        <v>59</v>
      </c>
      <c r="B35" s="118">
        <v>123050</v>
      </c>
      <c r="C35" s="142">
        <v>15730</v>
      </c>
      <c r="D35" s="143">
        <v>69562</v>
      </c>
      <c r="E35" s="144">
        <v>40681</v>
      </c>
      <c r="F35" s="145">
        <v>8259</v>
      </c>
      <c r="G35" s="146">
        <v>2110</v>
      </c>
      <c r="H35" s="146">
        <v>9877</v>
      </c>
      <c r="I35" s="144">
        <v>417</v>
      </c>
      <c r="J35" s="145">
        <v>118</v>
      </c>
      <c r="K35" s="146">
        <v>22</v>
      </c>
      <c r="L35" s="146">
        <v>381</v>
      </c>
    </row>
    <row r="36" spans="1:12" x14ac:dyDescent="0.2">
      <c r="A36" s="117" t="s">
        <v>289</v>
      </c>
      <c r="B36" s="118">
        <v>11326</v>
      </c>
      <c r="C36" s="119">
        <v>1460</v>
      </c>
      <c r="D36" s="120">
        <v>5480</v>
      </c>
      <c r="E36" s="121">
        <v>4907</v>
      </c>
      <c r="F36" s="122">
        <v>591</v>
      </c>
      <c r="G36" s="123">
        <v>257</v>
      </c>
      <c r="H36" s="123">
        <v>613</v>
      </c>
      <c r="I36" s="121">
        <v>17</v>
      </c>
      <c r="J36" s="122">
        <v>7</v>
      </c>
      <c r="K36" s="123">
        <v>1</v>
      </c>
      <c r="L36" s="123">
        <v>51</v>
      </c>
    </row>
    <row r="37" spans="1:12" x14ac:dyDescent="0.2">
      <c r="A37" s="147" t="s">
        <v>290</v>
      </c>
      <c r="B37" s="118">
        <v>17604</v>
      </c>
      <c r="C37" s="142">
        <v>1088</v>
      </c>
      <c r="D37" s="143">
        <v>9177</v>
      </c>
      <c r="E37" s="144">
        <v>6707</v>
      </c>
      <c r="F37" s="145">
        <v>717</v>
      </c>
      <c r="G37" s="146">
        <v>143</v>
      </c>
      <c r="H37" s="146">
        <v>1363</v>
      </c>
      <c r="I37" s="144">
        <v>25</v>
      </c>
      <c r="J37" s="145">
        <v>4</v>
      </c>
      <c r="K37" s="146">
        <v>6</v>
      </c>
      <c r="L37" s="146">
        <v>183</v>
      </c>
    </row>
    <row r="38" spans="1:12" x14ac:dyDescent="0.2">
      <c r="A38" s="117" t="s">
        <v>291</v>
      </c>
      <c r="B38" s="118">
        <v>3939</v>
      </c>
      <c r="C38" s="119">
        <v>456</v>
      </c>
      <c r="D38" s="120">
        <v>2039</v>
      </c>
      <c r="E38" s="121">
        <v>1703</v>
      </c>
      <c r="F38" s="122">
        <v>251</v>
      </c>
      <c r="G38" s="123">
        <v>21</v>
      </c>
      <c r="H38" s="123">
        <v>148</v>
      </c>
      <c r="I38" s="121">
        <v>13</v>
      </c>
      <c r="J38" s="122">
        <v>2</v>
      </c>
      <c r="K38" s="123">
        <v>2</v>
      </c>
      <c r="L38" s="123">
        <v>13</v>
      </c>
    </row>
    <row r="39" spans="1:12" x14ac:dyDescent="0.2">
      <c r="A39" s="147" t="s">
        <v>292</v>
      </c>
      <c r="B39" s="118">
        <v>389</v>
      </c>
      <c r="C39" s="142">
        <v>39</v>
      </c>
      <c r="D39" s="143">
        <v>222</v>
      </c>
      <c r="E39" s="144">
        <v>149</v>
      </c>
      <c r="F39" s="145">
        <v>13</v>
      </c>
      <c r="G39" s="146">
        <v>2</v>
      </c>
      <c r="H39" s="146">
        <v>13</v>
      </c>
      <c r="I39" s="144">
        <v>3</v>
      </c>
      <c r="J39" s="145">
        <v>0</v>
      </c>
      <c r="K39" s="146">
        <v>0</v>
      </c>
      <c r="L39" s="146">
        <v>0</v>
      </c>
    </row>
    <row r="40" spans="1:12" x14ac:dyDescent="0.2">
      <c r="A40" s="117" t="s">
        <v>60</v>
      </c>
      <c r="B40" s="118">
        <v>313725</v>
      </c>
      <c r="C40" s="119">
        <v>103160</v>
      </c>
      <c r="D40" s="120">
        <v>122743</v>
      </c>
      <c r="E40" s="121">
        <v>151170</v>
      </c>
      <c r="F40" s="122">
        <v>21953</v>
      </c>
      <c r="G40" s="123">
        <v>15206</v>
      </c>
      <c r="H40" s="123">
        <v>23765</v>
      </c>
      <c r="I40" s="121">
        <v>285</v>
      </c>
      <c r="J40" s="122">
        <v>90</v>
      </c>
      <c r="K40" s="123">
        <v>43</v>
      </c>
      <c r="L40" s="123">
        <v>513</v>
      </c>
    </row>
    <row r="41" spans="1:12" x14ac:dyDescent="0.2">
      <c r="A41" s="147" t="s">
        <v>293</v>
      </c>
      <c r="B41" s="118">
        <v>110262</v>
      </c>
      <c r="C41" s="142">
        <v>33975</v>
      </c>
      <c r="D41" s="143">
        <v>42342</v>
      </c>
      <c r="E41" s="144">
        <v>64139</v>
      </c>
      <c r="F41" s="145">
        <v>9181</v>
      </c>
      <c r="G41" s="146">
        <v>1366</v>
      </c>
      <c r="H41" s="146">
        <v>2389</v>
      </c>
      <c r="I41" s="144">
        <v>17</v>
      </c>
      <c r="J41" s="145">
        <v>10</v>
      </c>
      <c r="K41" s="146">
        <v>4</v>
      </c>
      <c r="L41" s="146">
        <v>5</v>
      </c>
    </row>
    <row r="42" spans="1:12" x14ac:dyDescent="0.2">
      <c r="A42" s="117" t="s">
        <v>294</v>
      </c>
      <c r="B42" s="118">
        <v>2058</v>
      </c>
      <c r="C42" s="119">
        <v>158</v>
      </c>
      <c r="D42" s="120">
        <v>1072</v>
      </c>
      <c r="E42" s="121">
        <v>747</v>
      </c>
      <c r="F42" s="122">
        <v>206</v>
      </c>
      <c r="G42" s="123">
        <v>25</v>
      </c>
      <c r="H42" s="123">
        <v>205</v>
      </c>
      <c r="I42" s="121">
        <v>1</v>
      </c>
      <c r="J42" s="122">
        <v>1</v>
      </c>
      <c r="K42" s="123">
        <v>0</v>
      </c>
      <c r="L42" s="123">
        <v>8</v>
      </c>
    </row>
    <row r="43" spans="1:12" x14ac:dyDescent="0.2">
      <c r="A43" s="147" t="s">
        <v>295</v>
      </c>
      <c r="B43" s="118">
        <v>1754</v>
      </c>
      <c r="C43" s="142">
        <v>782</v>
      </c>
      <c r="D43" s="143">
        <v>870</v>
      </c>
      <c r="E43" s="144">
        <v>663</v>
      </c>
      <c r="F43" s="145">
        <v>392</v>
      </c>
      <c r="G43" s="146">
        <v>53</v>
      </c>
      <c r="H43" s="146">
        <v>160</v>
      </c>
      <c r="I43" s="144">
        <v>5</v>
      </c>
      <c r="J43" s="145">
        <v>2</v>
      </c>
      <c r="K43" s="146">
        <v>1</v>
      </c>
      <c r="L43" s="146">
        <v>2</v>
      </c>
    </row>
    <row r="44" spans="1:12" x14ac:dyDescent="0.2">
      <c r="A44" s="117" t="s">
        <v>296</v>
      </c>
      <c r="B44" s="118">
        <v>1789</v>
      </c>
      <c r="C44" s="119">
        <v>107</v>
      </c>
      <c r="D44" s="120">
        <v>888</v>
      </c>
      <c r="E44" s="121">
        <v>721</v>
      </c>
      <c r="F44" s="122">
        <v>133</v>
      </c>
      <c r="G44" s="123">
        <v>26</v>
      </c>
      <c r="H44" s="123">
        <v>143</v>
      </c>
      <c r="I44" s="121">
        <v>5</v>
      </c>
      <c r="J44" s="122">
        <v>2</v>
      </c>
      <c r="K44" s="123">
        <v>0</v>
      </c>
      <c r="L44" s="123">
        <v>6</v>
      </c>
    </row>
    <row r="45" spans="1:12" x14ac:dyDescent="0.2">
      <c r="A45" s="147" t="s">
        <v>297</v>
      </c>
      <c r="B45" s="118">
        <v>1454</v>
      </c>
      <c r="C45" s="142">
        <v>150</v>
      </c>
      <c r="D45" s="143">
        <v>995</v>
      </c>
      <c r="E45" s="144">
        <v>374</v>
      </c>
      <c r="F45" s="145">
        <v>115</v>
      </c>
      <c r="G45" s="146">
        <v>16</v>
      </c>
      <c r="H45" s="146">
        <v>63</v>
      </c>
      <c r="I45" s="144">
        <v>2</v>
      </c>
      <c r="J45" s="145">
        <v>0</v>
      </c>
      <c r="K45" s="146">
        <v>0</v>
      </c>
      <c r="L45" s="146">
        <v>4</v>
      </c>
    </row>
    <row r="46" spans="1:12" x14ac:dyDescent="0.2">
      <c r="A46" s="117" t="s">
        <v>338</v>
      </c>
      <c r="B46" s="118">
        <v>64228</v>
      </c>
      <c r="C46" s="119">
        <v>18944</v>
      </c>
      <c r="D46" s="120">
        <v>22821</v>
      </c>
      <c r="E46" s="121">
        <v>39456</v>
      </c>
      <c r="F46" s="122">
        <v>4197</v>
      </c>
      <c r="G46" s="123">
        <v>725</v>
      </c>
      <c r="H46" s="123">
        <v>1203</v>
      </c>
      <c r="I46" s="121">
        <v>15</v>
      </c>
      <c r="J46" s="122">
        <v>10</v>
      </c>
      <c r="K46" s="123">
        <v>1</v>
      </c>
      <c r="L46" s="123">
        <v>7</v>
      </c>
    </row>
    <row r="47" spans="1:12" x14ac:dyDescent="0.2">
      <c r="A47" s="147" t="s">
        <v>298</v>
      </c>
      <c r="B47" s="118">
        <v>182</v>
      </c>
      <c r="C47" s="142">
        <v>11</v>
      </c>
      <c r="D47" s="143">
        <v>81</v>
      </c>
      <c r="E47" s="144">
        <v>91</v>
      </c>
      <c r="F47" s="145">
        <v>16</v>
      </c>
      <c r="G47" s="146">
        <v>1</v>
      </c>
      <c r="H47" s="146">
        <v>6</v>
      </c>
      <c r="I47" s="144">
        <v>3</v>
      </c>
      <c r="J47" s="145">
        <v>1</v>
      </c>
      <c r="K47" s="146">
        <v>0</v>
      </c>
      <c r="L47" s="146">
        <v>0</v>
      </c>
    </row>
    <row r="48" spans="1:12" x14ac:dyDescent="0.2">
      <c r="A48" s="117" t="s">
        <v>299</v>
      </c>
      <c r="B48" s="118">
        <v>635</v>
      </c>
      <c r="C48" s="119">
        <v>38</v>
      </c>
      <c r="D48" s="120">
        <v>190</v>
      </c>
      <c r="E48" s="121">
        <v>366</v>
      </c>
      <c r="F48" s="122">
        <v>161</v>
      </c>
      <c r="G48" s="123">
        <v>9</v>
      </c>
      <c r="H48" s="123">
        <v>69</v>
      </c>
      <c r="I48" s="121">
        <v>1</v>
      </c>
      <c r="J48" s="122">
        <v>0</v>
      </c>
      <c r="K48" s="123">
        <v>0</v>
      </c>
      <c r="L48" s="123">
        <v>0</v>
      </c>
    </row>
    <row r="49" spans="1:12" x14ac:dyDescent="0.2">
      <c r="A49" s="147" t="s">
        <v>339</v>
      </c>
      <c r="B49" s="118">
        <v>18</v>
      </c>
      <c r="C49" s="142">
        <v>0</v>
      </c>
      <c r="D49" s="143">
        <v>11</v>
      </c>
      <c r="E49" s="144">
        <v>5</v>
      </c>
      <c r="F49" s="145">
        <v>1</v>
      </c>
      <c r="G49" s="146">
        <v>1</v>
      </c>
      <c r="H49" s="146">
        <v>1</v>
      </c>
      <c r="I49" s="144">
        <v>0</v>
      </c>
      <c r="J49" s="145">
        <v>0</v>
      </c>
      <c r="K49" s="146">
        <v>0</v>
      </c>
      <c r="L49" s="146">
        <v>0</v>
      </c>
    </row>
    <row r="50" spans="1:12" x14ac:dyDescent="0.2">
      <c r="A50" s="117" t="s">
        <v>300</v>
      </c>
      <c r="B50" s="118">
        <v>2473</v>
      </c>
      <c r="C50" s="119">
        <v>652</v>
      </c>
      <c r="D50" s="120">
        <v>827</v>
      </c>
      <c r="E50" s="121">
        <v>1377</v>
      </c>
      <c r="F50" s="122">
        <v>279</v>
      </c>
      <c r="G50" s="123">
        <v>53</v>
      </c>
      <c r="H50" s="123">
        <v>210</v>
      </c>
      <c r="I50" s="121">
        <v>4</v>
      </c>
      <c r="J50" s="122">
        <v>3</v>
      </c>
      <c r="K50" s="123">
        <v>0</v>
      </c>
      <c r="L50" s="123">
        <v>2</v>
      </c>
    </row>
    <row r="51" spans="1:12" x14ac:dyDescent="0.2">
      <c r="A51" s="147" t="s">
        <v>301</v>
      </c>
      <c r="B51" s="118">
        <v>1801</v>
      </c>
      <c r="C51" s="142">
        <v>269</v>
      </c>
      <c r="D51" s="143">
        <v>840</v>
      </c>
      <c r="E51" s="144">
        <v>821</v>
      </c>
      <c r="F51" s="145">
        <v>284</v>
      </c>
      <c r="G51" s="146">
        <v>22</v>
      </c>
      <c r="H51" s="146">
        <v>111</v>
      </c>
      <c r="I51" s="144">
        <v>4</v>
      </c>
      <c r="J51" s="145">
        <v>1</v>
      </c>
      <c r="K51" s="146">
        <v>1</v>
      </c>
      <c r="L51" s="146">
        <v>2</v>
      </c>
    </row>
    <row r="52" spans="1:12" x14ac:dyDescent="0.2">
      <c r="A52" s="117" t="s">
        <v>302</v>
      </c>
      <c r="B52" s="118">
        <v>20735</v>
      </c>
      <c r="C52" s="119">
        <v>3030</v>
      </c>
      <c r="D52" s="120">
        <v>9166</v>
      </c>
      <c r="E52" s="121">
        <v>9420</v>
      </c>
      <c r="F52" s="122">
        <v>1839</v>
      </c>
      <c r="G52" s="123">
        <v>504</v>
      </c>
      <c r="H52" s="123">
        <v>1527</v>
      </c>
      <c r="I52" s="121">
        <v>79</v>
      </c>
      <c r="J52" s="122">
        <v>20</v>
      </c>
      <c r="K52" s="123">
        <v>2</v>
      </c>
      <c r="L52" s="123">
        <v>37</v>
      </c>
    </row>
    <row r="53" spans="1:12" x14ac:dyDescent="0.2">
      <c r="A53" s="147" t="s">
        <v>303</v>
      </c>
      <c r="B53" s="118">
        <v>24673</v>
      </c>
      <c r="C53" s="142">
        <v>1903</v>
      </c>
      <c r="D53" s="143">
        <v>11105</v>
      </c>
      <c r="E53" s="144">
        <v>11547</v>
      </c>
      <c r="F53" s="145">
        <v>1031</v>
      </c>
      <c r="G53" s="146">
        <v>258</v>
      </c>
      <c r="H53" s="146">
        <v>1556</v>
      </c>
      <c r="I53" s="144">
        <v>32</v>
      </c>
      <c r="J53" s="145">
        <v>9</v>
      </c>
      <c r="K53" s="146">
        <v>6</v>
      </c>
      <c r="L53" s="146">
        <v>169</v>
      </c>
    </row>
    <row r="54" spans="1:12" x14ac:dyDescent="0.2">
      <c r="A54" s="117" t="s">
        <v>65</v>
      </c>
      <c r="B54" s="118">
        <v>268067</v>
      </c>
      <c r="C54" s="119">
        <v>53410</v>
      </c>
      <c r="D54" s="120">
        <v>120500</v>
      </c>
      <c r="E54" s="121">
        <v>128194</v>
      </c>
      <c r="F54" s="122">
        <v>3553</v>
      </c>
      <c r="G54" s="123">
        <v>1866</v>
      </c>
      <c r="H54" s="123">
        <v>16695</v>
      </c>
      <c r="I54" s="121">
        <v>125</v>
      </c>
      <c r="J54" s="122">
        <v>13</v>
      </c>
      <c r="K54" s="123">
        <v>17</v>
      </c>
      <c r="L54" s="123">
        <v>670</v>
      </c>
    </row>
    <row r="55" spans="1:12" x14ac:dyDescent="0.2">
      <c r="A55" s="147" t="s">
        <v>304</v>
      </c>
      <c r="B55" s="118">
        <v>13616</v>
      </c>
      <c r="C55" s="142">
        <v>974</v>
      </c>
      <c r="D55" s="143">
        <v>7427</v>
      </c>
      <c r="E55" s="144">
        <v>4724</v>
      </c>
      <c r="F55" s="145">
        <v>759</v>
      </c>
      <c r="G55" s="146">
        <v>112</v>
      </c>
      <c r="H55" s="146">
        <v>1227</v>
      </c>
      <c r="I55" s="144">
        <v>11</v>
      </c>
      <c r="J55" s="145">
        <v>5</v>
      </c>
      <c r="K55" s="146">
        <v>4</v>
      </c>
      <c r="L55" s="146">
        <v>111</v>
      </c>
    </row>
    <row r="56" spans="1:12" x14ac:dyDescent="0.2">
      <c r="A56" s="117" t="s">
        <v>340</v>
      </c>
      <c r="B56" s="118">
        <v>7557</v>
      </c>
      <c r="C56" s="119">
        <v>624</v>
      </c>
      <c r="D56" s="120">
        <v>3701</v>
      </c>
      <c r="E56" s="121">
        <v>2764</v>
      </c>
      <c r="F56" s="122">
        <v>636</v>
      </c>
      <c r="G56" s="123">
        <v>99</v>
      </c>
      <c r="H56" s="123">
        <v>917</v>
      </c>
      <c r="I56" s="121">
        <v>17</v>
      </c>
      <c r="J56" s="122">
        <v>8</v>
      </c>
      <c r="K56" s="123">
        <v>6</v>
      </c>
      <c r="L56" s="123">
        <v>53</v>
      </c>
    </row>
    <row r="57" spans="1:12" x14ac:dyDescent="0.2">
      <c r="A57" s="147" t="s">
        <v>305</v>
      </c>
      <c r="B57" s="118">
        <v>12092</v>
      </c>
      <c r="C57" s="142">
        <v>748</v>
      </c>
      <c r="D57" s="143">
        <v>5387</v>
      </c>
      <c r="E57" s="144">
        <v>5524</v>
      </c>
      <c r="F57" s="145">
        <v>1026</v>
      </c>
      <c r="G57" s="146">
        <v>152</v>
      </c>
      <c r="H57" s="146">
        <v>939</v>
      </c>
      <c r="I57" s="144">
        <v>40</v>
      </c>
      <c r="J57" s="145">
        <v>16</v>
      </c>
      <c r="K57" s="146">
        <v>1</v>
      </c>
      <c r="L57" s="146">
        <v>49</v>
      </c>
    </row>
    <row r="58" spans="1:12" x14ac:dyDescent="0.2">
      <c r="A58" s="117" t="s">
        <v>341</v>
      </c>
      <c r="B58" s="118">
        <v>41268</v>
      </c>
      <c r="C58" s="119">
        <v>4588</v>
      </c>
      <c r="D58" s="120">
        <v>18924</v>
      </c>
      <c r="E58" s="121">
        <v>19180</v>
      </c>
      <c r="F58" s="122">
        <v>2501</v>
      </c>
      <c r="G58" s="123">
        <v>553</v>
      </c>
      <c r="H58" s="123">
        <v>2340</v>
      </c>
      <c r="I58" s="121">
        <v>154</v>
      </c>
      <c r="J58" s="122">
        <v>24</v>
      </c>
      <c r="K58" s="123">
        <v>12</v>
      </c>
      <c r="L58" s="123">
        <v>105</v>
      </c>
    </row>
    <row r="59" spans="1:12" x14ac:dyDescent="0.2">
      <c r="A59" s="147" t="s">
        <v>306</v>
      </c>
      <c r="B59" s="118">
        <v>13671</v>
      </c>
      <c r="C59" s="142">
        <v>905</v>
      </c>
      <c r="D59" s="143">
        <v>5815</v>
      </c>
      <c r="E59" s="144">
        <v>6776</v>
      </c>
      <c r="F59" s="145">
        <v>1959</v>
      </c>
      <c r="G59" s="146">
        <v>215</v>
      </c>
      <c r="H59" s="146">
        <v>819</v>
      </c>
      <c r="I59" s="144">
        <v>38</v>
      </c>
      <c r="J59" s="145">
        <v>27</v>
      </c>
      <c r="K59" s="146">
        <v>3</v>
      </c>
      <c r="L59" s="146">
        <v>5</v>
      </c>
    </row>
    <row r="60" spans="1:12" x14ac:dyDescent="0.2">
      <c r="A60" s="117" t="s">
        <v>342</v>
      </c>
      <c r="B60" s="118">
        <v>17</v>
      </c>
      <c r="C60" s="119">
        <v>8</v>
      </c>
      <c r="D60" s="120">
        <v>8</v>
      </c>
      <c r="E60" s="121">
        <v>9</v>
      </c>
      <c r="F60" s="122">
        <v>2</v>
      </c>
      <c r="G60" s="123">
        <v>0</v>
      </c>
      <c r="H60" s="123">
        <v>0</v>
      </c>
      <c r="I60" s="121">
        <v>0</v>
      </c>
      <c r="J60" s="122">
        <v>0</v>
      </c>
      <c r="K60" s="123">
        <v>0</v>
      </c>
      <c r="L60" s="123">
        <v>0</v>
      </c>
    </row>
    <row r="61" spans="1:12" x14ac:dyDescent="0.2">
      <c r="A61" s="147" t="s">
        <v>64</v>
      </c>
      <c r="B61" s="118">
        <v>65259</v>
      </c>
      <c r="C61" s="142">
        <v>16642</v>
      </c>
      <c r="D61" s="143">
        <v>21110</v>
      </c>
      <c r="E61" s="144">
        <v>38348</v>
      </c>
      <c r="F61" s="145">
        <v>4835</v>
      </c>
      <c r="G61" s="146">
        <v>1412</v>
      </c>
      <c r="H61" s="146">
        <v>4348</v>
      </c>
      <c r="I61" s="144">
        <v>26</v>
      </c>
      <c r="J61" s="145">
        <v>12</v>
      </c>
      <c r="K61" s="146">
        <v>7</v>
      </c>
      <c r="L61" s="146">
        <v>8</v>
      </c>
    </row>
    <row r="62" spans="1:12" x14ac:dyDescent="0.2">
      <c r="A62" s="117" t="s">
        <v>307</v>
      </c>
      <c r="B62" s="118">
        <v>5213</v>
      </c>
      <c r="C62" s="119">
        <v>622</v>
      </c>
      <c r="D62" s="120">
        <v>2579</v>
      </c>
      <c r="E62" s="121">
        <v>2168</v>
      </c>
      <c r="F62" s="122">
        <v>179</v>
      </c>
      <c r="G62" s="123">
        <v>69</v>
      </c>
      <c r="H62" s="123">
        <v>353</v>
      </c>
      <c r="I62" s="121">
        <v>10</v>
      </c>
      <c r="J62" s="122">
        <v>1</v>
      </c>
      <c r="K62" s="123">
        <v>0</v>
      </c>
      <c r="L62" s="123">
        <v>34</v>
      </c>
    </row>
    <row r="63" spans="1:12" x14ac:dyDescent="0.2">
      <c r="A63" s="147" t="s">
        <v>308</v>
      </c>
      <c r="B63" s="118">
        <v>7910</v>
      </c>
      <c r="C63" s="142">
        <v>1047</v>
      </c>
      <c r="D63" s="143">
        <v>3945</v>
      </c>
      <c r="E63" s="144">
        <v>3348</v>
      </c>
      <c r="F63" s="145">
        <v>549</v>
      </c>
      <c r="G63" s="146">
        <v>117</v>
      </c>
      <c r="H63" s="146">
        <v>468</v>
      </c>
      <c r="I63" s="144">
        <v>15</v>
      </c>
      <c r="J63" s="145">
        <v>3</v>
      </c>
      <c r="K63" s="146">
        <v>0</v>
      </c>
      <c r="L63" s="146">
        <v>17</v>
      </c>
    </row>
    <row r="64" spans="1:12" x14ac:dyDescent="0.2">
      <c r="A64" s="117" t="s">
        <v>66</v>
      </c>
      <c r="B64" s="118">
        <v>68552</v>
      </c>
      <c r="C64" s="119">
        <v>21365</v>
      </c>
      <c r="D64" s="120">
        <v>23561</v>
      </c>
      <c r="E64" s="121">
        <v>37798</v>
      </c>
      <c r="F64" s="122">
        <v>6049</v>
      </c>
      <c r="G64" s="123">
        <v>1399</v>
      </c>
      <c r="H64" s="123">
        <v>5749</v>
      </c>
      <c r="I64" s="121">
        <v>25</v>
      </c>
      <c r="J64" s="122">
        <v>12</v>
      </c>
      <c r="K64" s="123">
        <v>12</v>
      </c>
      <c r="L64" s="123">
        <v>8</v>
      </c>
    </row>
    <row r="65" spans="1:12" x14ac:dyDescent="0.2">
      <c r="A65" s="147" t="s">
        <v>309</v>
      </c>
      <c r="B65" s="118">
        <v>6174</v>
      </c>
      <c r="C65" s="142">
        <v>242</v>
      </c>
      <c r="D65" s="143">
        <v>1955</v>
      </c>
      <c r="E65" s="144">
        <v>3635</v>
      </c>
      <c r="F65" s="145">
        <v>1582</v>
      </c>
      <c r="G65" s="146">
        <v>93</v>
      </c>
      <c r="H65" s="146">
        <v>474</v>
      </c>
      <c r="I65" s="144">
        <v>13</v>
      </c>
      <c r="J65" s="145">
        <v>7</v>
      </c>
      <c r="K65" s="146">
        <v>1</v>
      </c>
      <c r="L65" s="146">
        <v>3</v>
      </c>
    </row>
    <row r="66" spans="1:12" x14ac:dyDescent="0.2">
      <c r="A66" s="154" t="s">
        <v>343</v>
      </c>
      <c r="B66" s="155">
        <v>1728810</v>
      </c>
      <c r="C66" s="156">
        <v>362627</v>
      </c>
      <c r="D66" s="157">
        <v>766567</v>
      </c>
      <c r="E66" s="158">
        <v>798021</v>
      </c>
      <c r="F66" s="159">
        <v>110525</v>
      </c>
      <c r="G66" s="160">
        <v>36977</v>
      </c>
      <c r="H66" s="160">
        <v>119909</v>
      </c>
      <c r="I66" s="158">
        <v>2802</v>
      </c>
      <c r="J66" s="159">
        <v>748</v>
      </c>
      <c r="K66" s="160">
        <v>293</v>
      </c>
      <c r="L66" s="160">
        <v>4241</v>
      </c>
    </row>
    <row r="67" spans="1:12" x14ac:dyDescent="0.2">
      <c r="A67" s="161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</row>
    <row r="68" spans="1:12" x14ac:dyDescent="0.2">
      <c r="A68" s="133" t="s">
        <v>344</v>
      </c>
      <c r="B68" s="134">
        <v>1685</v>
      </c>
      <c r="C68" s="135">
        <v>127</v>
      </c>
      <c r="D68" s="136">
        <v>558</v>
      </c>
      <c r="E68" s="137">
        <v>975</v>
      </c>
      <c r="F68" s="138">
        <v>250</v>
      </c>
      <c r="G68" s="139">
        <v>16</v>
      </c>
      <c r="H68" s="139">
        <v>99</v>
      </c>
      <c r="I68" s="137">
        <v>32</v>
      </c>
      <c r="J68" s="138">
        <v>9</v>
      </c>
      <c r="K68" s="139">
        <v>4</v>
      </c>
      <c r="L68" s="139">
        <v>1</v>
      </c>
    </row>
    <row r="69" spans="1:12" x14ac:dyDescent="0.2">
      <c r="A69" s="117" t="s">
        <v>345</v>
      </c>
      <c r="B69" s="118">
        <v>3858</v>
      </c>
      <c r="C69" s="119">
        <v>708</v>
      </c>
      <c r="D69" s="120">
        <v>1051</v>
      </c>
      <c r="E69" s="121">
        <v>2202</v>
      </c>
      <c r="F69" s="122">
        <v>994</v>
      </c>
      <c r="G69" s="123">
        <v>52</v>
      </c>
      <c r="H69" s="123">
        <v>532</v>
      </c>
      <c r="I69" s="121">
        <v>14</v>
      </c>
      <c r="J69" s="122">
        <v>9</v>
      </c>
      <c r="K69" s="123">
        <v>3</v>
      </c>
      <c r="L69" s="123">
        <v>4</v>
      </c>
    </row>
    <row r="70" spans="1:12" x14ac:dyDescent="0.2">
      <c r="A70" s="147" t="s">
        <v>346</v>
      </c>
      <c r="B70" s="118">
        <v>2689</v>
      </c>
      <c r="C70" s="142">
        <v>810</v>
      </c>
      <c r="D70" s="143">
        <v>1567</v>
      </c>
      <c r="E70" s="144">
        <v>890</v>
      </c>
      <c r="F70" s="145">
        <v>118</v>
      </c>
      <c r="G70" s="146">
        <v>29</v>
      </c>
      <c r="H70" s="146">
        <v>200</v>
      </c>
      <c r="I70" s="144">
        <v>1</v>
      </c>
      <c r="J70" s="145">
        <v>1</v>
      </c>
      <c r="K70" s="146">
        <v>0</v>
      </c>
      <c r="L70" s="146">
        <v>2</v>
      </c>
    </row>
    <row r="71" spans="1:12" x14ac:dyDescent="0.2">
      <c r="A71" s="117" t="s">
        <v>347</v>
      </c>
      <c r="B71" s="118">
        <v>250</v>
      </c>
      <c r="C71" s="119">
        <v>26</v>
      </c>
      <c r="D71" s="120">
        <v>92</v>
      </c>
      <c r="E71" s="121">
        <v>131</v>
      </c>
      <c r="F71" s="122">
        <v>82</v>
      </c>
      <c r="G71" s="123">
        <v>4</v>
      </c>
      <c r="H71" s="123">
        <v>21</v>
      </c>
      <c r="I71" s="121">
        <v>1</v>
      </c>
      <c r="J71" s="122">
        <v>1</v>
      </c>
      <c r="K71" s="123">
        <v>0</v>
      </c>
      <c r="L71" s="123">
        <v>1</v>
      </c>
    </row>
    <row r="72" spans="1:12" x14ac:dyDescent="0.2">
      <c r="A72" s="147" t="s">
        <v>348</v>
      </c>
      <c r="B72" s="118">
        <v>7</v>
      </c>
      <c r="C72" s="142">
        <v>0</v>
      </c>
      <c r="D72" s="143">
        <v>4</v>
      </c>
      <c r="E72" s="144">
        <v>3</v>
      </c>
      <c r="F72" s="145">
        <v>2</v>
      </c>
      <c r="G72" s="146">
        <v>0</v>
      </c>
      <c r="H72" s="146">
        <v>0</v>
      </c>
      <c r="I72" s="144">
        <v>0</v>
      </c>
      <c r="J72" s="145">
        <v>0</v>
      </c>
      <c r="K72" s="146">
        <v>0</v>
      </c>
      <c r="L72" s="146">
        <v>0</v>
      </c>
    </row>
    <row r="73" spans="1:12" x14ac:dyDescent="0.2">
      <c r="A73" s="117" t="s">
        <v>349</v>
      </c>
      <c r="B73" s="118">
        <v>365</v>
      </c>
      <c r="C73" s="119">
        <v>22</v>
      </c>
      <c r="D73" s="120">
        <v>144</v>
      </c>
      <c r="E73" s="121">
        <v>179</v>
      </c>
      <c r="F73" s="122">
        <v>115</v>
      </c>
      <c r="G73" s="123">
        <v>3</v>
      </c>
      <c r="H73" s="123">
        <v>36</v>
      </c>
      <c r="I73" s="121">
        <v>1</v>
      </c>
      <c r="J73" s="122">
        <v>1</v>
      </c>
      <c r="K73" s="123">
        <v>1</v>
      </c>
      <c r="L73" s="123">
        <v>1</v>
      </c>
    </row>
    <row r="74" spans="1:12" x14ac:dyDescent="0.2">
      <c r="A74" s="147" t="s">
        <v>350</v>
      </c>
      <c r="B74" s="118">
        <v>210</v>
      </c>
      <c r="C74" s="142">
        <v>37</v>
      </c>
      <c r="D74" s="143">
        <v>102</v>
      </c>
      <c r="E74" s="144">
        <v>85</v>
      </c>
      <c r="F74" s="145">
        <v>28</v>
      </c>
      <c r="G74" s="146">
        <v>2</v>
      </c>
      <c r="H74" s="146">
        <v>19</v>
      </c>
      <c r="I74" s="144">
        <v>0</v>
      </c>
      <c r="J74" s="145">
        <v>0</v>
      </c>
      <c r="K74" s="146">
        <v>2</v>
      </c>
      <c r="L74" s="146">
        <v>0</v>
      </c>
    </row>
    <row r="75" spans="1:12" x14ac:dyDescent="0.2">
      <c r="A75" s="117" t="s">
        <v>351</v>
      </c>
      <c r="B75" s="118">
        <v>4170</v>
      </c>
      <c r="C75" s="119">
        <v>479</v>
      </c>
      <c r="D75" s="120">
        <v>1840</v>
      </c>
      <c r="E75" s="121">
        <v>1703</v>
      </c>
      <c r="F75" s="122">
        <v>967</v>
      </c>
      <c r="G75" s="123">
        <v>124</v>
      </c>
      <c r="H75" s="123">
        <v>475</v>
      </c>
      <c r="I75" s="121">
        <v>19</v>
      </c>
      <c r="J75" s="122">
        <v>18</v>
      </c>
      <c r="K75" s="123">
        <v>3</v>
      </c>
      <c r="L75" s="123">
        <v>6</v>
      </c>
    </row>
    <row r="76" spans="1:12" x14ac:dyDescent="0.2">
      <c r="A76" s="147" t="s">
        <v>352</v>
      </c>
      <c r="B76" s="118">
        <v>919</v>
      </c>
      <c r="C76" s="142">
        <v>175</v>
      </c>
      <c r="D76" s="143">
        <v>402</v>
      </c>
      <c r="E76" s="144">
        <v>432</v>
      </c>
      <c r="F76" s="145">
        <v>71</v>
      </c>
      <c r="G76" s="146">
        <v>8</v>
      </c>
      <c r="H76" s="146">
        <v>77</v>
      </c>
      <c r="I76" s="144">
        <v>0</v>
      </c>
      <c r="J76" s="145">
        <v>0</v>
      </c>
      <c r="K76" s="146">
        <v>0</v>
      </c>
      <c r="L76" s="146">
        <v>0</v>
      </c>
    </row>
    <row r="77" spans="1:12" x14ac:dyDescent="0.2">
      <c r="A77" s="117" t="s">
        <v>353</v>
      </c>
      <c r="B77" s="118">
        <v>11</v>
      </c>
      <c r="C77" s="119">
        <v>4</v>
      </c>
      <c r="D77" s="120">
        <v>5</v>
      </c>
      <c r="E77" s="121">
        <v>5</v>
      </c>
      <c r="F77" s="122">
        <v>3</v>
      </c>
      <c r="G77" s="123">
        <v>1</v>
      </c>
      <c r="H77" s="123">
        <v>0</v>
      </c>
      <c r="I77" s="121">
        <v>0</v>
      </c>
      <c r="J77" s="122">
        <v>0</v>
      </c>
      <c r="K77" s="123">
        <v>0</v>
      </c>
      <c r="L77" s="123">
        <v>0</v>
      </c>
    </row>
    <row r="78" spans="1:12" x14ac:dyDescent="0.2">
      <c r="A78" s="147" t="s">
        <v>354</v>
      </c>
      <c r="B78" s="118">
        <v>336</v>
      </c>
      <c r="C78" s="142">
        <v>75</v>
      </c>
      <c r="D78" s="143">
        <v>171</v>
      </c>
      <c r="E78" s="144">
        <v>109</v>
      </c>
      <c r="F78" s="145">
        <v>29</v>
      </c>
      <c r="G78" s="146">
        <v>3</v>
      </c>
      <c r="H78" s="146">
        <v>53</v>
      </c>
      <c r="I78" s="144">
        <v>0</v>
      </c>
      <c r="J78" s="145">
        <v>0</v>
      </c>
      <c r="K78" s="146">
        <v>0</v>
      </c>
      <c r="L78" s="146">
        <v>0</v>
      </c>
    </row>
    <row r="79" spans="1:12" x14ac:dyDescent="0.2">
      <c r="A79" s="117" t="s">
        <v>355</v>
      </c>
      <c r="B79" s="118">
        <v>5110</v>
      </c>
      <c r="C79" s="119">
        <v>1481</v>
      </c>
      <c r="D79" s="120">
        <v>2692</v>
      </c>
      <c r="E79" s="121">
        <v>1818</v>
      </c>
      <c r="F79" s="122">
        <v>392</v>
      </c>
      <c r="G79" s="123">
        <v>82</v>
      </c>
      <c r="H79" s="123">
        <v>514</v>
      </c>
      <c r="I79" s="121">
        <v>1</v>
      </c>
      <c r="J79" s="122">
        <v>1</v>
      </c>
      <c r="K79" s="123">
        <v>1</v>
      </c>
      <c r="L79" s="123">
        <v>2</v>
      </c>
    </row>
    <row r="80" spans="1:12" x14ac:dyDescent="0.2">
      <c r="A80" s="147" t="s">
        <v>356</v>
      </c>
      <c r="B80" s="118">
        <v>1506</v>
      </c>
      <c r="C80" s="142">
        <v>167</v>
      </c>
      <c r="D80" s="143">
        <v>632</v>
      </c>
      <c r="E80" s="144">
        <v>675</v>
      </c>
      <c r="F80" s="145">
        <v>346</v>
      </c>
      <c r="G80" s="146">
        <v>22</v>
      </c>
      <c r="H80" s="146">
        <v>168</v>
      </c>
      <c r="I80" s="144">
        <v>4</v>
      </c>
      <c r="J80" s="145">
        <v>4</v>
      </c>
      <c r="K80" s="146">
        <v>3</v>
      </c>
      <c r="L80" s="146">
        <v>2</v>
      </c>
    </row>
    <row r="81" spans="1:12" x14ac:dyDescent="0.2">
      <c r="A81" s="117" t="s">
        <v>357</v>
      </c>
      <c r="B81" s="118">
        <v>14</v>
      </c>
      <c r="C81" s="119">
        <v>3</v>
      </c>
      <c r="D81" s="120">
        <v>7</v>
      </c>
      <c r="E81" s="121">
        <v>6</v>
      </c>
      <c r="F81" s="122">
        <v>3</v>
      </c>
      <c r="G81" s="123">
        <v>0</v>
      </c>
      <c r="H81" s="123">
        <v>1</v>
      </c>
      <c r="I81" s="121">
        <v>0</v>
      </c>
      <c r="J81" s="122">
        <v>0</v>
      </c>
      <c r="K81" s="123">
        <v>0</v>
      </c>
      <c r="L81" s="123">
        <v>0</v>
      </c>
    </row>
    <row r="82" spans="1:12" x14ac:dyDescent="0.2">
      <c r="A82" s="147" t="s">
        <v>358</v>
      </c>
      <c r="B82" s="118">
        <v>2112</v>
      </c>
      <c r="C82" s="142">
        <v>177</v>
      </c>
      <c r="D82" s="143">
        <v>609</v>
      </c>
      <c r="E82" s="144">
        <v>1275</v>
      </c>
      <c r="F82" s="145">
        <v>634</v>
      </c>
      <c r="G82" s="146">
        <v>23</v>
      </c>
      <c r="H82" s="146">
        <v>194</v>
      </c>
      <c r="I82" s="144">
        <v>10</v>
      </c>
      <c r="J82" s="145">
        <v>9</v>
      </c>
      <c r="K82" s="146">
        <v>0</v>
      </c>
      <c r="L82" s="146">
        <v>1</v>
      </c>
    </row>
    <row r="83" spans="1:12" x14ac:dyDescent="0.2">
      <c r="A83" s="117" t="s">
        <v>359</v>
      </c>
      <c r="B83" s="118">
        <v>16620</v>
      </c>
      <c r="C83" s="119">
        <v>3558</v>
      </c>
      <c r="D83" s="120">
        <v>12135</v>
      </c>
      <c r="E83" s="121">
        <v>4035</v>
      </c>
      <c r="F83" s="122">
        <v>92</v>
      </c>
      <c r="G83" s="123">
        <v>114</v>
      </c>
      <c r="H83" s="123">
        <v>308</v>
      </c>
      <c r="I83" s="121">
        <v>0</v>
      </c>
      <c r="J83" s="122">
        <v>0</v>
      </c>
      <c r="K83" s="123">
        <v>1</v>
      </c>
      <c r="L83" s="123">
        <v>27</v>
      </c>
    </row>
    <row r="84" spans="1:12" x14ac:dyDescent="0.2">
      <c r="A84" s="147" t="s">
        <v>360</v>
      </c>
      <c r="B84" s="118">
        <v>2375</v>
      </c>
      <c r="C84" s="142">
        <v>490</v>
      </c>
      <c r="D84" s="143">
        <v>1341</v>
      </c>
      <c r="E84" s="144">
        <v>840</v>
      </c>
      <c r="F84" s="145">
        <v>182</v>
      </c>
      <c r="G84" s="146">
        <v>27</v>
      </c>
      <c r="H84" s="146">
        <v>162</v>
      </c>
      <c r="I84" s="144">
        <v>3</v>
      </c>
      <c r="J84" s="145">
        <v>2</v>
      </c>
      <c r="K84" s="146">
        <v>0</v>
      </c>
      <c r="L84" s="146">
        <v>2</v>
      </c>
    </row>
    <row r="85" spans="1:12" x14ac:dyDescent="0.2">
      <c r="A85" s="117" t="s">
        <v>361</v>
      </c>
      <c r="B85" s="118">
        <v>98</v>
      </c>
      <c r="C85" s="119">
        <v>4</v>
      </c>
      <c r="D85" s="120">
        <v>54</v>
      </c>
      <c r="E85" s="121">
        <v>35</v>
      </c>
      <c r="F85" s="122">
        <v>20</v>
      </c>
      <c r="G85" s="123">
        <v>1</v>
      </c>
      <c r="H85" s="123">
        <v>7</v>
      </c>
      <c r="I85" s="121">
        <v>1</v>
      </c>
      <c r="J85" s="122">
        <v>1</v>
      </c>
      <c r="K85" s="123">
        <v>0</v>
      </c>
      <c r="L85" s="123">
        <v>0</v>
      </c>
    </row>
    <row r="86" spans="1:12" x14ac:dyDescent="0.2">
      <c r="A86" s="147" t="s">
        <v>362</v>
      </c>
      <c r="B86" s="118">
        <v>547</v>
      </c>
      <c r="C86" s="142">
        <v>34</v>
      </c>
      <c r="D86" s="143">
        <v>83</v>
      </c>
      <c r="E86" s="144">
        <v>358</v>
      </c>
      <c r="F86" s="145">
        <v>255</v>
      </c>
      <c r="G86" s="146">
        <v>4</v>
      </c>
      <c r="H86" s="146">
        <v>102</v>
      </c>
      <c r="I86" s="144">
        <v>0</v>
      </c>
      <c r="J86" s="145">
        <v>0</v>
      </c>
      <c r="K86" s="146">
        <v>0</v>
      </c>
      <c r="L86" s="146">
        <v>0</v>
      </c>
    </row>
    <row r="87" spans="1:12" x14ac:dyDescent="0.2">
      <c r="A87" s="117" t="s">
        <v>363</v>
      </c>
      <c r="B87" s="118">
        <v>1220</v>
      </c>
      <c r="C87" s="119">
        <v>243</v>
      </c>
      <c r="D87" s="120">
        <v>465</v>
      </c>
      <c r="E87" s="121">
        <v>509</v>
      </c>
      <c r="F87" s="122">
        <v>202</v>
      </c>
      <c r="G87" s="123">
        <v>18</v>
      </c>
      <c r="H87" s="123">
        <v>227</v>
      </c>
      <c r="I87" s="121">
        <v>1</v>
      </c>
      <c r="J87" s="122">
        <v>0</v>
      </c>
      <c r="K87" s="123">
        <v>0</v>
      </c>
      <c r="L87" s="123">
        <v>0</v>
      </c>
    </row>
    <row r="88" spans="1:12" x14ac:dyDescent="0.2">
      <c r="A88" s="147" t="s">
        <v>364</v>
      </c>
      <c r="B88" s="118">
        <v>731</v>
      </c>
      <c r="C88" s="142">
        <v>89</v>
      </c>
      <c r="D88" s="143">
        <v>254</v>
      </c>
      <c r="E88" s="144">
        <v>364</v>
      </c>
      <c r="F88" s="145">
        <v>191</v>
      </c>
      <c r="G88" s="146">
        <v>4</v>
      </c>
      <c r="H88" s="146">
        <v>108</v>
      </c>
      <c r="I88" s="144">
        <v>0</v>
      </c>
      <c r="J88" s="145">
        <v>0</v>
      </c>
      <c r="K88" s="146">
        <v>0</v>
      </c>
      <c r="L88" s="146">
        <v>1</v>
      </c>
    </row>
    <row r="89" spans="1:12" x14ac:dyDescent="0.2">
      <c r="A89" s="117" t="s">
        <v>365</v>
      </c>
      <c r="B89" s="118">
        <v>18</v>
      </c>
      <c r="C89" s="119">
        <v>1</v>
      </c>
      <c r="D89" s="120">
        <v>11</v>
      </c>
      <c r="E89" s="121">
        <v>7</v>
      </c>
      <c r="F89" s="122">
        <v>3</v>
      </c>
      <c r="G89" s="123">
        <v>0</v>
      </c>
      <c r="H89" s="123">
        <v>0</v>
      </c>
      <c r="I89" s="121">
        <v>0</v>
      </c>
      <c r="J89" s="122">
        <v>0</v>
      </c>
      <c r="K89" s="123">
        <v>0</v>
      </c>
      <c r="L89" s="123">
        <v>0</v>
      </c>
    </row>
    <row r="90" spans="1:12" x14ac:dyDescent="0.2">
      <c r="A90" s="147" t="s">
        <v>366</v>
      </c>
      <c r="B90" s="118">
        <v>74</v>
      </c>
      <c r="C90" s="142">
        <v>7</v>
      </c>
      <c r="D90" s="143">
        <v>26</v>
      </c>
      <c r="E90" s="144">
        <v>39</v>
      </c>
      <c r="F90" s="145">
        <v>16</v>
      </c>
      <c r="G90" s="146">
        <v>1</v>
      </c>
      <c r="H90" s="146">
        <v>8</v>
      </c>
      <c r="I90" s="144">
        <v>0</v>
      </c>
      <c r="J90" s="145">
        <v>0</v>
      </c>
      <c r="K90" s="146">
        <v>0</v>
      </c>
      <c r="L90" s="146">
        <v>0</v>
      </c>
    </row>
    <row r="91" spans="1:12" x14ac:dyDescent="0.2">
      <c r="A91" s="117" t="s">
        <v>367</v>
      </c>
      <c r="B91" s="118">
        <v>1295</v>
      </c>
      <c r="C91" s="119">
        <v>97</v>
      </c>
      <c r="D91" s="120">
        <v>478</v>
      </c>
      <c r="E91" s="121">
        <v>579</v>
      </c>
      <c r="F91" s="122">
        <v>343</v>
      </c>
      <c r="G91" s="123">
        <v>33</v>
      </c>
      <c r="H91" s="123">
        <v>203</v>
      </c>
      <c r="I91" s="121">
        <v>2</v>
      </c>
      <c r="J91" s="122">
        <v>2</v>
      </c>
      <c r="K91" s="123">
        <v>0</v>
      </c>
      <c r="L91" s="123">
        <v>0</v>
      </c>
    </row>
    <row r="92" spans="1:12" x14ac:dyDescent="0.2">
      <c r="A92" s="147" t="s">
        <v>368</v>
      </c>
      <c r="B92" s="118">
        <v>9</v>
      </c>
      <c r="C92" s="142">
        <v>0</v>
      </c>
      <c r="D92" s="143">
        <v>4</v>
      </c>
      <c r="E92" s="144">
        <v>5</v>
      </c>
      <c r="F92" s="145">
        <v>1</v>
      </c>
      <c r="G92" s="146">
        <v>0</v>
      </c>
      <c r="H92" s="146">
        <v>0</v>
      </c>
      <c r="I92" s="144">
        <v>0</v>
      </c>
      <c r="J92" s="145">
        <v>0</v>
      </c>
      <c r="K92" s="146">
        <v>0</v>
      </c>
      <c r="L92" s="146">
        <v>0</v>
      </c>
    </row>
    <row r="93" spans="1:12" x14ac:dyDescent="0.2">
      <c r="A93" s="117" t="s">
        <v>369</v>
      </c>
      <c r="B93" s="118">
        <v>108</v>
      </c>
      <c r="C93" s="119">
        <v>16</v>
      </c>
      <c r="D93" s="120">
        <v>51</v>
      </c>
      <c r="E93" s="121">
        <v>42</v>
      </c>
      <c r="F93" s="122">
        <v>18</v>
      </c>
      <c r="G93" s="123">
        <v>4</v>
      </c>
      <c r="H93" s="123">
        <v>10</v>
      </c>
      <c r="I93" s="121">
        <v>1</v>
      </c>
      <c r="J93" s="122">
        <v>0</v>
      </c>
      <c r="K93" s="123">
        <v>0</v>
      </c>
      <c r="L93" s="123">
        <v>0</v>
      </c>
    </row>
    <row r="94" spans="1:12" x14ac:dyDescent="0.2">
      <c r="A94" s="147" t="s">
        <v>370</v>
      </c>
      <c r="B94" s="118">
        <v>566</v>
      </c>
      <c r="C94" s="142">
        <v>188</v>
      </c>
      <c r="D94" s="143">
        <v>282</v>
      </c>
      <c r="E94" s="144">
        <v>262</v>
      </c>
      <c r="F94" s="145">
        <v>51</v>
      </c>
      <c r="G94" s="146">
        <v>2</v>
      </c>
      <c r="H94" s="146">
        <v>19</v>
      </c>
      <c r="I94" s="144">
        <v>0</v>
      </c>
      <c r="J94" s="145">
        <v>0</v>
      </c>
      <c r="K94" s="146">
        <v>1</v>
      </c>
      <c r="L94" s="146">
        <v>0</v>
      </c>
    </row>
    <row r="95" spans="1:12" x14ac:dyDescent="0.2">
      <c r="A95" s="117" t="s">
        <v>371</v>
      </c>
      <c r="B95" s="118">
        <v>554</v>
      </c>
      <c r="C95" s="119">
        <v>38</v>
      </c>
      <c r="D95" s="120">
        <v>225</v>
      </c>
      <c r="E95" s="121">
        <v>280</v>
      </c>
      <c r="F95" s="122">
        <v>166</v>
      </c>
      <c r="G95" s="123">
        <v>16</v>
      </c>
      <c r="H95" s="123">
        <v>32</v>
      </c>
      <c r="I95" s="121">
        <v>1</v>
      </c>
      <c r="J95" s="122">
        <v>1</v>
      </c>
      <c r="K95" s="123">
        <v>0</v>
      </c>
      <c r="L95" s="123">
        <v>0</v>
      </c>
    </row>
    <row r="96" spans="1:12" x14ac:dyDescent="0.2">
      <c r="A96" s="147" t="s">
        <v>372</v>
      </c>
      <c r="B96" s="118">
        <v>20</v>
      </c>
      <c r="C96" s="142">
        <v>2</v>
      </c>
      <c r="D96" s="143">
        <v>10</v>
      </c>
      <c r="E96" s="144">
        <v>9</v>
      </c>
      <c r="F96" s="145">
        <v>4</v>
      </c>
      <c r="G96" s="146">
        <v>1</v>
      </c>
      <c r="H96" s="146">
        <v>0</v>
      </c>
      <c r="I96" s="144">
        <v>0</v>
      </c>
      <c r="J96" s="145">
        <v>0</v>
      </c>
      <c r="K96" s="146">
        <v>0</v>
      </c>
      <c r="L96" s="146">
        <v>0</v>
      </c>
    </row>
    <row r="97" spans="1:12" x14ac:dyDescent="0.2">
      <c r="A97" s="117" t="s">
        <v>373</v>
      </c>
      <c r="B97" s="118">
        <v>186</v>
      </c>
      <c r="C97" s="119">
        <v>13</v>
      </c>
      <c r="D97" s="120">
        <v>72</v>
      </c>
      <c r="E97" s="121">
        <v>95</v>
      </c>
      <c r="F97" s="122">
        <v>50</v>
      </c>
      <c r="G97" s="123">
        <v>2</v>
      </c>
      <c r="H97" s="123">
        <v>16</v>
      </c>
      <c r="I97" s="121">
        <v>1</v>
      </c>
      <c r="J97" s="122">
        <v>1</v>
      </c>
      <c r="K97" s="123">
        <v>0</v>
      </c>
      <c r="L97" s="123">
        <v>0</v>
      </c>
    </row>
    <row r="98" spans="1:12" x14ac:dyDescent="0.2">
      <c r="A98" s="147" t="s">
        <v>374</v>
      </c>
      <c r="B98" s="118">
        <v>7338</v>
      </c>
      <c r="C98" s="142">
        <v>793</v>
      </c>
      <c r="D98" s="143">
        <v>1777</v>
      </c>
      <c r="E98" s="144">
        <v>4219</v>
      </c>
      <c r="F98" s="145">
        <v>1913</v>
      </c>
      <c r="G98" s="146">
        <v>162</v>
      </c>
      <c r="H98" s="146">
        <v>1138</v>
      </c>
      <c r="I98" s="144">
        <v>34</v>
      </c>
      <c r="J98" s="145">
        <v>25</v>
      </c>
      <c r="K98" s="146">
        <v>6</v>
      </c>
      <c r="L98" s="146">
        <v>2</v>
      </c>
    </row>
    <row r="99" spans="1:12" x14ac:dyDescent="0.2">
      <c r="A99" s="117" t="s">
        <v>375</v>
      </c>
      <c r="B99" s="118">
        <v>874</v>
      </c>
      <c r="C99" s="119">
        <v>83</v>
      </c>
      <c r="D99" s="120">
        <v>255</v>
      </c>
      <c r="E99" s="121">
        <v>482</v>
      </c>
      <c r="F99" s="122">
        <v>280</v>
      </c>
      <c r="G99" s="123">
        <v>16</v>
      </c>
      <c r="H99" s="123">
        <v>112</v>
      </c>
      <c r="I99" s="121">
        <v>6</v>
      </c>
      <c r="J99" s="122">
        <v>4</v>
      </c>
      <c r="K99" s="123">
        <v>1</v>
      </c>
      <c r="L99" s="123">
        <v>2</v>
      </c>
    </row>
    <row r="100" spans="1:12" x14ac:dyDescent="0.2">
      <c r="A100" s="147" t="s">
        <v>376</v>
      </c>
      <c r="B100" s="118">
        <v>27</v>
      </c>
      <c r="C100" s="142">
        <v>2</v>
      </c>
      <c r="D100" s="143">
        <v>6</v>
      </c>
      <c r="E100" s="144">
        <v>14</v>
      </c>
      <c r="F100" s="145">
        <v>10</v>
      </c>
      <c r="G100" s="146">
        <v>0</v>
      </c>
      <c r="H100" s="146">
        <v>7</v>
      </c>
      <c r="I100" s="144">
        <v>0</v>
      </c>
      <c r="J100" s="145">
        <v>0</v>
      </c>
      <c r="K100" s="146">
        <v>0</v>
      </c>
      <c r="L100" s="146">
        <v>0</v>
      </c>
    </row>
    <row r="101" spans="1:12" x14ac:dyDescent="0.2">
      <c r="A101" s="117" t="s">
        <v>377</v>
      </c>
      <c r="B101" s="118">
        <v>87</v>
      </c>
      <c r="C101" s="119">
        <v>12</v>
      </c>
      <c r="D101" s="120">
        <v>40</v>
      </c>
      <c r="E101" s="121">
        <v>38</v>
      </c>
      <c r="F101" s="122">
        <v>20</v>
      </c>
      <c r="G101" s="123">
        <v>0</v>
      </c>
      <c r="H101" s="123">
        <v>9</v>
      </c>
      <c r="I101" s="121">
        <v>0</v>
      </c>
      <c r="J101" s="122">
        <v>0</v>
      </c>
      <c r="K101" s="123">
        <v>0</v>
      </c>
      <c r="L101" s="123">
        <v>0</v>
      </c>
    </row>
    <row r="102" spans="1:12" x14ac:dyDescent="0.2">
      <c r="A102" s="147" t="s">
        <v>378</v>
      </c>
      <c r="B102" s="118">
        <v>26</v>
      </c>
      <c r="C102" s="142">
        <v>2</v>
      </c>
      <c r="D102" s="143">
        <v>9</v>
      </c>
      <c r="E102" s="144">
        <v>15</v>
      </c>
      <c r="F102" s="145">
        <v>9</v>
      </c>
      <c r="G102" s="146">
        <v>0</v>
      </c>
      <c r="H102" s="146">
        <v>2</v>
      </c>
      <c r="I102" s="144">
        <v>0</v>
      </c>
      <c r="J102" s="145">
        <v>0</v>
      </c>
      <c r="K102" s="146">
        <v>0</v>
      </c>
      <c r="L102" s="146">
        <v>0</v>
      </c>
    </row>
    <row r="103" spans="1:12" x14ac:dyDescent="0.2">
      <c r="A103" s="117" t="s">
        <v>379</v>
      </c>
      <c r="B103" s="118">
        <v>77</v>
      </c>
      <c r="C103" s="119">
        <v>12</v>
      </c>
      <c r="D103" s="120">
        <v>25</v>
      </c>
      <c r="E103" s="121">
        <v>42</v>
      </c>
      <c r="F103" s="122">
        <v>16</v>
      </c>
      <c r="G103" s="123">
        <v>0</v>
      </c>
      <c r="H103" s="123">
        <v>10</v>
      </c>
      <c r="I103" s="121">
        <v>0</v>
      </c>
      <c r="J103" s="122">
        <v>0</v>
      </c>
      <c r="K103" s="123">
        <v>0</v>
      </c>
      <c r="L103" s="123">
        <v>0</v>
      </c>
    </row>
    <row r="104" spans="1:12" x14ac:dyDescent="0.2">
      <c r="A104" s="147" t="s">
        <v>380</v>
      </c>
      <c r="B104" s="118">
        <v>1957</v>
      </c>
      <c r="C104" s="142">
        <v>220</v>
      </c>
      <c r="D104" s="143">
        <v>577</v>
      </c>
      <c r="E104" s="144">
        <v>1087</v>
      </c>
      <c r="F104" s="145">
        <v>633</v>
      </c>
      <c r="G104" s="146">
        <v>17</v>
      </c>
      <c r="H104" s="146">
        <v>268</v>
      </c>
      <c r="I104" s="144">
        <v>7</v>
      </c>
      <c r="J104" s="145">
        <v>7</v>
      </c>
      <c r="K104" s="146">
        <v>1</v>
      </c>
      <c r="L104" s="146">
        <v>0</v>
      </c>
    </row>
    <row r="105" spans="1:12" x14ac:dyDescent="0.2">
      <c r="A105" s="117" t="s">
        <v>381</v>
      </c>
      <c r="B105" s="118">
        <v>190</v>
      </c>
      <c r="C105" s="119">
        <v>17</v>
      </c>
      <c r="D105" s="120">
        <v>84</v>
      </c>
      <c r="E105" s="121">
        <v>83</v>
      </c>
      <c r="F105" s="122">
        <v>42</v>
      </c>
      <c r="G105" s="123">
        <v>2</v>
      </c>
      <c r="H105" s="123">
        <v>21</v>
      </c>
      <c r="I105" s="121">
        <v>0</v>
      </c>
      <c r="J105" s="122">
        <v>0</v>
      </c>
      <c r="K105" s="123">
        <v>0</v>
      </c>
      <c r="L105" s="123">
        <v>0</v>
      </c>
    </row>
    <row r="106" spans="1:12" x14ac:dyDescent="0.2">
      <c r="A106" s="147" t="s">
        <v>382</v>
      </c>
      <c r="B106" s="118">
        <v>33</v>
      </c>
      <c r="C106" s="142">
        <v>0</v>
      </c>
      <c r="D106" s="143">
        <v>15</v>
      </c>
      <c r="E106" s="144">
        <v>13</v>
      </c>
      <c r="F106" s="145">
        <v>4</v>
      </c>
      <c r="G106" s="146">
        <v>0</v>
      </c>
      <c r="H106" s="146">
        <v>5</v>
      </c>
      <c r="I106" s="144">
        <v>0</v>
      </c>
      <c r="J106" s="145">
        <v>0</v>
      </c>
      <c r="K106" s="146">
        <v>0</v>
      </c>
      <c r="L106" s="146">
        <v>0</v>
      </c>
    </row>
    <row r="107" spans="1:12" x14ac:dyDescent="0.2">
      <c r="A107" s="117" t="s">
        <v>383</v>
      </c>
      <c r="B107" s="118">
        <v>389</v>
      </c>
      <c r="C107" s="119">
        <v>55</v>
      </c>
      <c r="D107" s="120">
        <v>208</v>
      </c>
      <c r="E107" s="121">
        <v>147</v>
      </c>
      <c r="F107" s="122">
        <v>39</v>
      </c>
      <c r="G107" s="123">
        <v>8</v>
      </c>
      <c r="H107" s="123">
        <v>25</v>
      </c>
      <c r="I107" s="121">
        <v>1</v>
      </c>
      <c r="J107" s="122">
        <v>0</v>
      </c>
      <c r="K107" s="123">
        <v>0</v>
      </c>
      <c r="L107" s="123">
        <v>0</v>
      </c>
    </row>
    <row r="108" spans="1:12" x14ac:dyDescent="0.2">
      <c r="A108" s="147" t="s">
        <v>384</v>
      </c>
      <c r="B108" s="118">
        <v>7</v>
      </c>
      <c r="C108" s="142">
        <v>2</v>
      </c>
      <c r="D108" s="143">
        <v>5</v>
      </c>
      <c r="E108" s="144">
        <v>2</v>
      </c>
      <c r="F108" s="145">
        <v>0</v>
      </c>
      <c r="G108" s="146">
        <v>0</v>
      </c>
      <c r="H108" s="146">
        <v>0</v>
      </c>
      <c r="I108" s="144">
        <v>0</v>
      </c>
      <c r="J108" s="145">
        <v>0</v>
      </c>
      <c r="K108" s="146">
        <v>0</v>
      </c>
      <c r="L108" s="146">
        <v>0</v>
      </c>
    </row>
    <row r="109" spans="1:12" x14ac:dyDescent="0.2">
      <c r="A109" s="117" t="s">
        <v>385</v>
      </c>
      <c r="B109" s="118">
        <v>13</v>
      </c>
      <c r="C109" s="119">
        <v>0</v>
      </c>
      <c r="D109" s="120">
        <v>3</v>
      </c>
      <c r="E109" s="121">
        <v>10</v>
      </c>
      <c r="F109" s="122">
        <v>0</v>
      </c>
      <c r="G109" s="123">
        <v>0</v>
      </c>
      <c r="H109" s="123">
        <v>0</v>
      </c>
      <c r="I109" s="121">
        <v>0</v>
      </c>
      <c r="J109" s="122">
        <v>0</v>
      </c>
      <c r="K109" s="123">
        <v>0</v>
      </c>
      <c r="L109" s="123">
        <v>0</v>
      </c>
    </row>
    <row r="110" spans="1:12" x14ac:dyDescent="0.2">
      <c r="A110" s="147" t="s">
        <v>386</v>
      </c>
      <c r="B110" s="118">
        <v>1328</v>
      </c>
      <c r="C110" s="142">
        <v>116</v>
      </c>
      <c r="D110" s="143">
        <v>426</v>
      </c>
      <c r="E110" s="144">
        <v>704</v>
      </c>
      <c r="F110" s="145">
        <v>423</v>
      </c>
      <c r="G110" s="146">
        <v>17</v>
      </c>
      <c r="H110" s="146">
        <v>173</v>
      </c>
      <c r="I110" s="144">
        <v>8</v>
      </c>
      <c r="J110" s="145">
        <v>7</v>
      </c>
      <c r="K110" s="146">
        <v>0</v>
      </c>
      <c r="L110" s="146">
        <v>0</v>
      </c>
    </row>
    <row r="111" spans="1:12" x14ac:dyDescent="0.2">
      <c r="A111" s="117" t="s">
        <v>387</v>
      </c>
      <c r="B111" s="118">
        <v>55</v>
      </c>
      <c r="C111" s="119">
        <v>9</v>
      </c>
      <c r="D111" s="120">
        <v>25</v>
      </c>
      <c r="E111" s="121">
        <v>22</v>
      </c>
      <c r="F111" s="122">
        <v>14</v>
      </c>
      <c r="G111" s="123">
        <v>2</v>
      </c>
      <c r="H111" s="123">
        <v>5</v>
      </c>
      <c r="I111" s="121">
        <v>1</v>
      </c>
      <c r="J111" s="122">
        <v>0</v>
      </c>
      <c r="K111" s="123">
        <v>0</v>
      </c>
      <c r="L111" s="123">
        <v>0</v>
      </c>
    </row>
    <row r="112" spans="1:12" x14ac:dyDescent="0.2">
      <c r="A112" s="147" t="s">
        <v>388</v>
      </c>
      <c r="B112" s="118">
        <v>145</v>
      </c>
      <c r="C112" s="142">
        <v>25</v>
      </c>
      <c r="D112" s="143">
        <v>59</v>
      </c>
      <c r="E112" s="144">
        <v>55</v>
      </c>
      <c r="F112" s="145">
        <v>24</v>
      </c>
      <c r="G112" s="146">
        <v>4</v>
      </c>
      <c r="H112" s="146">
        <v>26</v>
      </c>
      <c r="I112" s="144">
        <v>0</v>
      </c>
      <c r="J112" s="145">
        <v>0</v>
      </c>
      <c r="K112" s="146">
        <v>0</v>
      </c>
      <c r="L112" s="146">
        <v>1</v>
      </c>
    </row>
    <row r="113" spans="1:12" x14ac:dyDescent="0.2">
      <c r="A113" s="117" t="s">
        <v>389</v>
      </c>
      <c r="B113" s="118">
        <v>3538</v>
      </c>
      <c r="C113" s="119">
        <v>836</v>
      </c>
      <c r="D113" s="120">
        <v>2130</v>
      </c>
      <c r="E113" s="121">
        <v>1127</v>
      </c>
      <c r="F113" s="122">
        <v>171</v>
      </c>
      <c r="G113" s="123">
        <v>87</v>
      </c>
      <c r="H113" s="123">
        <v>181</v>
      </c>
      <c r="I113" s="121">
        <v>0</v>
      </c>
      <c r="J113" s="122">
        <v>0</v>
      </c>
      <c r="K113" s="123">
        <v>3</v>
      </c>
      <c r="L113" s="123">
        <v>10</v>
      </c>
    </row>
    <row r="114" spans="1:12" x14ac:dyDescent="0.2">
      <c r="A114" s="147" t="s">
        <v>390</v>
      </c>
      <c r="B114" s="118">
        <v>463</v>
      </c>
      <c r="C114" s="142">
        <v>104</v>
      </c>
      <c r="D114" s="143">
        <v>213</v>
      </c>
      <c r="E114" s="144">
        <v>219</v>
      </c>
      <c r="F114" s="145">
        <v>44</v>
      </c>
      <c r="G114" s="146">
        <v>6</v>
      </c>
      <c r="H114" s="146">
        <v>25</v>
      </c>
      <c r="I114" s="144">
        <v>0</v>
      </c>
      <c r="J114" s="145">
        <v>0</v>
      </c>
      <c r="K114" s="146">
        <v>0</v>
      </c>
      <c r="L114" s="146">
        <v>0</v>
      </c>
    </row>
    <row r="115" spans="1:12" x14ac:dyDescent="0.2">
      <c r="A115" s="117" t="s">
        <v>391</v>
      </c>
      <c r="B115" s="118">
        <v>5</v>
      </c>
      <c r="C115" s="119">
        <v>0</v>
      </c>
      <c r="D115" s="120">
        <v>0</v>
      </c>
      <c r="E115" s="121">
        <v>5</v>
      </c>
      <c r="F115" s="122">
        <v>2</v>
      </c>
      <c r="G115" s="123">
        <v>0</v>
      </c>
      <c r="H115" s="123">
        <v>0</v>
      </c>
      <c r="I115" s="121">
        <v>0</v>
      </c>
      <c r="J115" s="122">
        <v>0</v>
      </c>
      <c r="K115" s="123">
        <v>0</v>
      </c>
      <c r="L115" s="123">
        <v>0</v>
      </c>
    </row>
    <row r="116" spans="1:12" x14ac:dyDescent="0.2">
      <c r="A116" s="147" t="s">
        <v>392</v>
      </c>
      <c r="B116" s="118">
        <v>5</v>
      </c>
      <c r="C116" s="142">
        <v>0</v>
      </c>
      <c r="D116" s="143">
        <v>3</v>
      </c>
      <c r="E116" s="144">
        <v>2</v>
      </c>
      <c r="F116" s="145">
        <v>0</v>
      </c>
      <c r="G116" s="146">
        <v>0</v>
      </c>
      <c r="H116" s="146">
        <v>0</v>
      </c>
      <c r="I116" s="144">
        <v>0</v>
      </c>
      <c r="J116" s="145">
        <v>0</v>
      </c>
      <c r="K116" s="146">
        <v>0</v>
      </c>
      <c r="L116" s="146">
        <v>0</v>
      </c>
    </row>
    <row r="117" spans="1:12" x14ac:dyDescent="0.2">
      <c r="A117" s="117" t="s">
        <v>393</v>
      </c>
      <c r="B117" s="118">
        <v>214</v>
      </c>
      <c r="C117" s="119">
        <v>13</v>
      </c>
      <c r="D117" s="120">
        <v>92</v>
      </c>
      <c r="E117" s="121">
        <v>102</v>
      </c>
      <c r="F117" s="122">
        <v>55</v>
      </c>
      <c r="G117" s="123">
        <v>4</v>
      </c>
      <c r="H117" s="123">
        <v>16</v>
      </c>
      <c r="I117" s="121">
        <v>0</v>
      </c>
      <c r="J117" s="122">
        <v>0</v>
      </c>
      <c r="K117" s="123">
        <v>0</v>
      </c>
      <c r="L117" s="123">
        <v>0</v>
      </c>
    </row>
    <row r="118" spans="1:12" x14ac:dyDescent="0.2">
      <c r="A118" s="147" t="s">
        <v>394</v>
      </c>
      <c r="B118" s="118">
        <v>93</v>
      </c>
      <c r="C118" s="142">
        <v>28</v>
      </c>
      <c r="D118" s="143">
        <v>50</v>
      </c>
      <c r="E118" s="144">
        <v>35</v>
      </c>
      <c r="F118" s="145">
        <v>6</v>
      </c>
      <c r="G118" s="146">
        <v>1</v>
      </c>
      <c r="H118" s="146">
        <v>7</v>
      </c>
      <c r="I118" s="144">
        <v>0</v>
      </c>
      <c r="J118" s="145">
        <v>0</v>
      </c>
      <c r="K118" s="146">
        <v>0</v>
      </c>
      <c r="L118" s="146">
        <v>0</v>
      </c>
    </row>
    <row r="119" spans="1:12" x14ac:dyDescent="0.2">
      <c r="A119" s="117" t="s">
        <v>395</v>
      </c>
      <c r="B119" s="118">
        <v>1307</v>
      </c>
      <c r="C119" s="119">
        <v>244</v>
      </c>
      <c r="D119" s="120">
        <v>742</v>
      </c>
      <c r="E119" s="121">
        <v>470</v>
      </c>
      <c r="F119" s="122">
        <v>121</v>
      </c>
      <c r="G119" s="123">
        <v>11</v>
      </c>
      <c r="H119" s="123">
        <v>83</v>
      </c>
      <c r="I119" s="121">
        <v>1</v>
      </c>
      <c r="J119" s="122">
        <v>1</v>
      </c>
      <c r="K119" s="123">
        <v>0</v>
      </c>
      <c r="L119" s="123">
        <v>0</v>
      </c>
    </row>
    <row r="120" spans="1:12" x14ac:dyDescent="0.2">
      <c r="A120" s="147" t="s">
        <v>396</v>
      </c>
      <c r="B120" s="118">
        <v>7193</v>
      </c>
      <c r="C120" s="142">
        <v>1439</v>
      </c>
      <c r="D120" s="143">
        <v>2221</v>
      </c>
      <c r="E120" s="144">
        <v>4183</v>
      </c>
      <c r="F120" s="145">
        <v>1884</v>
      </c>
      <c r="G120" s="146">
        <v>49</v>
      </c>
      <c r="H120" s="146">
        <v>719</v>
      </c>
      <c r="I120" s="144">
        <v>17</v>
      </c>
      <c r="J120" s="145">
        <v>13</v>
      </c>
      <c r="K120" s="146">
        <v>3</v>
      </c>
      <c r="L120" s="146">
        <v>1</v>
      </c>
    </row>
    <row r="121" spans="1:12" x14ac:dyDescent="0.2">
      <c r="A121" s="117" t="s">
        <v>397</v>
      </c>
      <c r="B121" s="118">
        <v>63</v>
      </c>
      <c r="C121" s="119">
        <v>4</v>
      </c>
      <c r="D121" s="120">
        <v>26</v>
      </c>
      <c r="E121" s="121">
        <v>34</v>
      </c>
      <c r="F121" s="122">
        <v>19</v>
      </c>
      <c r="G121" s="123">
        <v>2</v>
      </c>
      <c r="H121" s="123">
        <v>1</v>
      </c>
      <c r="I121" s="121">
        <v>0</v>
      </c>
      <c r="J121" s="122">
        <v>0</v>
      </c>
      <c r="K121" s="123">
        <v>0</v>
      </c>
      <c r="L121" s="123">
        <v>0</v>
      </c>
    </row>
    <row r="122" spans="1:12" x14ac:dyDescent="0.2">
      <c r="A122" s="147" t="s">
        <v>398</v>
      </c>
      <c r="B122" s="118">
        <v>231</v>
      </c>
      <c r="C122" s="142">
        <v>16</v>
      </c>
      <c r="D122" s="143">
        <v>123</v>
      </c>
      <c r="E122" s="144">
        <v>89</v>
      </c>
      <c r="F122" s="145">
        <v>27</v>
      </c>
      <c r="G122" s="146">
        <v>2</v>
      </c>
      <c r="H122" s="146">
        <v>14</v>
      </c>
      <c r="I122" s="144">
        <v>3</v>
      </c>
      <c r="J122" s="145">
        <v>3</v>
      </c>
      <c r="K122" s="146">
        <v>0</v>
      </c>
      <c r="L122" s="146">
        <v>0</v>
      </c>
    </row>
    <row r="123" spans="1:12" x14ac:dyDescent="0.2">
      <c r="A123" s="154" t="s">
        <v>310</v>
      </c>
      <c r="B123" s="155">
        <v>73321</v>
      </c>
      <c r="C123" s="156">
        <v>13103</v>
      </c>
      <c r="D123" s="157">
        <v>34481</v>
      </c>
      <c r="E123" s="158">
        <v>31146</v>
      </c>
      <c r="F123" s="159">
        <v>11384</v>
      </c>
      <c r="G123" s="160">
        <v>986</v>
      </c>
      <c r="H123" s="160">
        <v>6438</v>
      </c>
      <c r="I123" s="158">
        <v>171</v>
      </c>
      <c r="J123" s="159">
        <v>120</v>
      </c>
      <c r="K123" s="160">
        <v>33</v>
      </c>
      <c r="L123" s="160">
        <v>66</v>
      </c>
    </row>
    <row r="124" spans="1:12" x14ac:dyDescent="0.2">
      <c r="A124" s="161"/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</row>
    <row r="125" spans="1:12" x14ac:dyDescent="0.2">
      <c r="A125" s="133" t="s">
        <v>399</v>
      </c>
      <c r="B125" s="134">
        <v>13</v>
      </c>
      <c r="C125" s="135">
        <v>0</v>
      </c>
      <c r="D125" s="136">
        <v>6</v>
      </c>
      <c r="E125" s="137">
        <v>5</v>
      </c>
      <c r="F125" s="138">
        <v>2</v>
      </c>
      <c r="G125" s="139">
        <v>0</v>
      </c>
      <c r="H125" s="139">
        <v>2</v>
      </c>
      <c r="I125" s="137">
        <v>0</v>
      </c>
      <c r="J125" s="138">
        <v>0</v>
      </c>
      <c r="K125" s="139">
        <v>0</v>
      </c>
      <c r="L125" s="139">
        <v>0</v>
      </c>
    </row>
    <row r="126" spans="1:12" x14ac:dyDescent="0.2">
      <c r="A126" s="117" t="s">
        <v>400</v>
      </c>
      <c r="B126" s="118">
        <v>1619</v>
      </c>
      <c r="C126" s="119">
        <v>70</v>
      </c>
      <c r="D126" s="120">
        <v>396</v>
      </c>
      <c r="E126" s="121">
        <v>1065</v>
      </c>
      <c r="F126" s="122">
        <v>540</v>
      </c>
      <c r="G126" s="123">
        <v>18</v>
      </c>
      <c r="H126" s="123">
        <v>120</v>
      </c>
      <c r="I126" s="121">
        <v>19</v>
      </c>
      <c r="J126" s="122">
        <v>14</v>
      </c>
      <c r="K126" s="123">
        <v>1</v>
      </c>
      <c r="L126" s="123">
        <v>0</v>
      </c>
    </row>
    <row r="127" spans="1:12" x14ac:dyDescent="0.2">
      <c r="A127" s="147" t="s">
        <v>401</v>
      </c>
      <c r="B127" s="118">
        <v>22</v>
      </c>
      <c r="C127" s="142">
        <v>3</v>
      </c>
      <c r="D127" s="143">
        <v>10</v>
      </c>
      <c r="E127" s="144">
        <v>8</v>
      </c>
      <c r="F127" s="145">
        <v>4</v>
      </c>
      <c r="G127" s="146">
        <v>0</v>
      </c>
      <c r="H127" s="146">
        <v>3</v>
      </c>
      <c r="I127" s="144">
        <v>1</v>
      </c>
      <c r="J127" s="145">
        <v>0</v>
      </c>
      <c r="K127" s="146">
        <v>0</v>
      </c>
      <c r="L127" s="146">
        <v>0</v>
      </c>
    </row>
    <row r="128" spans="1:12" x14ac:dyDescent="0.2">
      <c r="A128" s="117" t="s">
        <v>402</v>
      </c>
      <c r="B128" s="118">
        <v>25</v>
      </c>
      <c r="C128" s="119">
        <v>1</v>
      </c>
      <c r="D128" s="120">
        <v>6</v>
      </c>
      <c r="E128" s="121">
        <v>15</v>
      </c>
      <c r="F128" s="122">
        <v>11</v>
      </c>
      <c r="G128" s="123">
        <v>0</v>
      </c>
      <c r="H128" s="123">
        <v>4</v>
      </c>
      <c r="I128" s="121">
        <v>0</v>
      </c>
      <c r="J128" s="122">
        <v>0</v>
      </c>
      <c r="K128" s="123">
        <v>0</v>
      </c>
      <c r="L128" s="123">
        <v>0</v>
      </c>
    </row>
    <row r="129" spans="1:12" x14ac:dyDescent="0.2">
      <c r="A129" s="147" t="s">
        <v>403</v>
      </c>
      <c r="B129" s="118">
        <v>11</v>
      </c>
      <c r="C129" s="142">
        <v>0</v>
      </c>
      <c r="D129" s="143">
        <v>3</v>
      </c>
      <c r="E129" s="144">
        <v>7</v>
      </c>
      <c r="F129" s="145">
        <v>2</v>
      </c>
      <c r="G129" s="146">
        <v>1</v>
      </c>
      <c r="H129" s="146">
        <v>0</v>
      </c>
      <c r="I129" s="144">
        <v>0</v>
      </c>
      <c r="J129" s="145">
        <v>0</v>
      </c>
      <c r="K129" s="146">
        <v>0</v>
      </c>
      <c r="L129" s="146">
        <v>0</v>
      </c>
    </row>
    <row r="130" spans="1:12" x14ac:dyDescent="0.2">
      <c r="A130" s="117" t="s">
        <v>404</v>
      </c>
      <c r="B130" s="118">
        <v>1915</v>
      </c>
      <c r="C130" s="119">
        <v>150</v>
      </c>
      <c r="D130" s="120">
        <v>785</v>
      </c>
      <c r="E130" s="121">
        <v>915</v>
      </c>
      <c r="F130" s="122">
        <v>316</v>
      </c>
      <c r="G130" s="123">
        <v>24</v>
      </c>
      <c r="H130" s="123">
        <v>179</v>
      </c>
      <c r="I130" s="121">
        <v>6</v>
      </c>
      <c r="J130" s="122">
        <v>5</v>
      </c>
      <c r="K130" s="123">
        <v>0</v>
      </c>
      <c r="L130" s="123">
        <v>6</v>
      </c>
    </row>
    <row r="131" spans="1:12" x14ac:dyDescent="0.2">
      <c r="A131" s="147" t="s">
        <v>405</v>
      </c>
      <c r="B131" s="118">
        <v>19442</v>
      </c>
      <c r="C131" s="142">
        <v>1059</v>
      </c>
      <c r="D131" s="143">
        <v>5925</v>
      </c>
      <c r="E131" s="144">
        <v>10828</v>
      </c>
      <c r="F131" s="145">
        <v>4964</v>
      </c>
      <c r="G131" s="146">
        <v>179</v>
      </c>
      <c r="H131" s="146">
        <v>1986</v>
      </c>
      <c r="I131" s="144">
        <v>465</v>
      </c>
      <c r="J131" s="145">
        <v>306</v>
      </c>
      <c r="K131" s="146">
        <v>46</v>
      </c>
      <c r="L131" s="146">
        <v>13</v>
      </c>
    </row>
    <row r="132" spans="1:12" x14ac:dyDescent="0.2">
      <c r="A132" s="117" t="s">
        <v>406</v>
      </c>
      <c r="B132" s="118">
        <v>6381</v>
      </c>
      <c r="C132" s="119">
        <v>579</v>
      </c>
      <c r="D132" s="120">
        <v>2755</v>
      </c>
      <c r="E132" s="121">
        <v>3193</v>
      </c>
      <c r="F132" s="122">
        <v>947</v>
      </c>
      <c r="G132" s="123">
        <v>43</v>
      </c>
      <c r="H132" s="123">
        <v>330</v>
      </c>
      <c r="I132" s="121">
        <v>54</v>
      </c>
      <c r="J132" s="122">
        <v>19</v>
      </c>
      <c r="K132" s="123">
        <v>3</v>
      </c>
      <c r="L132" s="123">
        <v>3</v>
      </c>
    </row>
    <row r="133" spans="1:12" x14ac:dyDescent="0.2">
      <c r="A133" s="147" t="s">
        <v>407</v>
      </c>
      <c r="B133" s="118">
        <v>3333</v>
      </c>
      <c r="C133" s="142">
        <v>453</v>
      </c>
      <c r="D133" s="143">
        <v>1096</v>
      </c>
      <c r="E133" s="144">
        <v>1609</v>
      </c>
      <c r="F133" s="145">
        <v>601</v>
      </c>
      <c r="G133" s="146">
        <v>63</v>
      </c>
      <c r="H133" s="146">
        <v>546</v>
      </c>
      <c r="I133" s="144">
        <v>17</v>
      </c>
      <c r="J133" s="145">
        <v>12</v>
      </c>
      <c r="K133" s="146">
        <v>0</v>
      </c>
      <c r="L133" s="146">
        <v>2</v>
      </c>
    </row>
    <row r="134" spans="1:12" x14ac:dyDescent="0.2">
      <c r="A134" s="117" t="s">
        <v>408</v>
      </c>
      <c r="B134" s="118">
        <v>4309</v>
      </c>
      <c r="C134" s="119">
        <v>238</v>
      </c>
      <c r="D134" s="120">
        <v>1544</v>
      </c>
      <c r="E134" s="121">
        <v>2223</v>
      </c>
      <c r="F134" s="122">
        <v>942</v>
      </c>
      <c r="G134" s="123">
        <v>58</v>
      </c>
      <c r="H134" s="123">
        <v>429</v>
      </c>
      <c r="I134" s="121">
        <v>44</v>
      </c>
      <c r="J134" s="122">
        <v>29</v>
      </c>
      <c r="K134" s="123">
        <v>8</v>
      </c>
      <c r="L134" s="123">
        <v>3</v>
      </c>
    </row>
    <row r="135" spans="1:12" x14ac:dyDescent="0.2">
      <c r="A135" s="147" t="s">
        <v>409</v>
      </c>
      <c r="B135" s="118">
        <v>348</v>
      </c>
      <c r="C135" s="142">
        <v>7</v>
      </c>
      <c r="D135" s="143">
        <v>97</v>
      </c>
      <c r="E135" s="144">
        <v>202</v>
      </c>
      <c r="F135" s="145">
        <v>130</v>
      </c>
      <c r="G135" s="146">
        <v>2</v>
      </c>
      <c r="H135" s="146">
        <v>33</v>
      </c>
      <c r="I135" s="144">
        <v>14</v>
      </c>
      <c r="J135" s="145">
        <v>6</v>
      </c>
      <c r="K135" s="146">
        <v>0</v>
      </c>
      <c r="L135" s="146">
        <v>0</v>
      </c>
    </row>
    <row r="136" spans="1:12" x14ac:dyDescent="0.2">
      <c r="A136" s="117" t="s">
        <v>410</v>
      </c>
      <c r="B136" s="118">
        <v>1612</v>
      </c>
      <c r="C136" s="119">
        <v>38</v>
      </c>
      <c r="D136" s="120">
        <v>255</v>
      </c>
      <c r="E136" s="121">
        <v>1005</v>
      </c>
      <c r="F136" s="122">
        <v>612</v>
      </c>
      <c r="G136" s="123">
        <v>16</v>
      </c>
      <c r="H136" s="123">
        <v>299</v>
      </c>
      <c r="I136" s="121">
        <v>32</v>
      </c>
      <c r="J136" s="122">
        <v>19</v>
      </c>
      <c r="K136" s="123">
        <v>5</v>
      </c>
      <c r="L136" s="123">
        <v>0</v>
      </c>
    </row>
    <row r="137" spans="1:12" x14ac:dyDescent="0.2">
      <c r="A137" s="147" t="s">
        <v>411</v>
      </c>
      <c r="B137" s="118">
        <v>21</v>
      </c>
      <c r="C137" s="142">
        <v>0</v>
      </c>
      <c r="D137" s="143">
        <v>3</v>
      </c>
      <c r="E137" s="144">
        <v>14</v>
      </c>
      <c r="F137" s="145">
        <v>8</v>
      </c>
      <c r="G137" s="146">
        <v>0</v>
      </c>
      <c r="H137" s="146">
        <v>4</v>
      </c>
      <c r="I137" s="144">
        <v>0</v>
      </c>
      <c r="J137" s="145">
        <v>0</v>
      </c>
      <c r="K137" s="146">
        <v>0</v>
      </c>
      <c r="L137" s="146">
        <v>0</v>
      </c>
    </row>
    <row r="138" spans="1:12" x14ac:dyDescent="0.2">
      <c r="A138" s="117" t="s">
        <v>412</v>
      </c>
      <c r="B138" s="118">
        <v>196</v>
      </c>
      <c r="C138" s="119">
        <v>9</v>
      </c>
      <c r="D138" s="120">
        <v>57</v>
      </c>
      <c r="E138" s="121">
        <v>122</v>
      </c>
      <c r="F138" s="122">
        <v>61</v>
      </c>
      <c r="G138" s="123">
        <v>3</v>
      </c>
      <c r="H138" s="123">
        <v>11</v>
      </c>
      <c r="I138" s="121">
        <v>2</v>
      </c>
      <c r="J138" s="122">
        <v>1</v>
      </c>
      <c r="K138" s="123">
        <v>1</v>
      </c>
      <c r="L138" s="123">
        <v>0</v>
      </c>
    </row>
    <row r="139" spans="1:12" x14ac:dyDescent="0.2">
      <c r="A139" s="147" t="s">
        <v>413</v>
      </c>
      <c r="B139" s="118">
        <v>2579</v>
      </c>
      <c r="C139" s="142">
        <v>254</v>
      </c>
      <c r="D139" s="143">
        <v>985</v>
      </c>
      <c r="E139" s="144">
        <v>1302</v>
      </c>
      <c r="F139" s="145">
        <v>459</v>
      </c>
      <c r="G139" s="146">
        <v>21</v>
      </c>
      <c r="H139" s="146">
        <v>259</v>
      </c>
      <c r="I139" s="144">
        <v>8</v>
      </c>
      <c r="J139" s="145">
        <v>4</v>
      </c>
      <c r="K139" s="146">
        <v>1</v>
      </c>
      <c r="L139" s="146">
        <v>3</v>
      </c>
    </row>
    <row r="140" spans="1:12" x14ac:dyDescent="0.2">
      <c r="A140" s="117" t="s">
        <v>414</v>
      </c>
      <c r="B140" s="118">
        <v>17576</v>
      </c>
      <c r="C140" s="119">
        <v>1080</v>
      </c>
      <c r="D140" s="120">
        <v>7179</v>
      </c>
      <c r="E140" s="121">
        <v>9128</v>
      </c>
      <c r="F140" s="122">
        <v>2247</v>
      </c>
      <c r="G140" s="123">
        <v>181</v>
      </c>
      <c r="H140" s="123">
        <v>870</v>
      </c>
      <c r="I140" s="121">
        <v>200</v>
      </c>
      <c r="J140" s="122">
        <v>95</v>
      </c>
      <c r="K140" s="123">
        <v>10</v>
      </c>
      <c r="L140" s="123">
        <v>8</v>
      </c>
    </row>
    <row r="141" spans="1:12" x14ac:dyDescent="0.2">
      <c r="A141" s="147" t="s">
        <v>415</v>
      </c>
      <c r="B141" s="118">
        <v>4</v>
      </c>
      <c r="C141" s="142">
        <v>0</v>
      </c>
      <c r="D141" s="143">
        <v>0</v>
      </c>
      <c r="E141" s="144">
        <v>2</v>
      </c>
      <c r="F141" s="145">
        <v>1</v>
      </c>
      <c r="G141" s="146">
        <v>0</v>
      </c>
      <c r="H141" s="146">
        <v>2</v>
      </c>
      <c r="I141" s="144">
        <v>0</v>
      </c>
      <c r="J141" s="145">
        <v>0</v>
      </c>
      <c r="K141" s="146">
        <v>0</v>
      </c>
      <c r="L141" s="146">
        <v>0</v>
      </c>
    </row>
    <row r="142" spans="1:12" x14ac:dyDescent="0.2">
      <c r="A142" s="117" t="s">
        <v>416</v>
      </c>
      <c r="B142" s="118">
        <v>226</v>
      </c>
      <c r="C142" s="119">
        <v>10</v>
      </c>
      <c r="D142" s="120">
        <v>74</v>
      </c>
      <c r="E142" s="121">
        <v>127</v>
      </c>
      <c r="F142" s="122">
        <v>76</v>
      </c>
      <c r="G142" s="123">
        <v>2</v>
      </c>
      <c r="H142" s="123">
        <v>18</v>
      </c>
      <c r="I142" s="121">
        <v>4</v>
      </c>
      <c r="J142" s="122">
        <v>3</v>
      </c>
      <c r="K142" s="123">
        <v>0</v>
      </c>
      <c r="L142" s="123">
        <v>1</v>
      </c>
    </row>
    <row r="143" spans="1:12" x14ac:dyDescent="0.2">
      <c r="A143" s="147" t="s">
        <v>417</v>
      </c>
      <c r="B143" s="118">
        <v>11</v>
      </c>
      <c r="C143" s="142">
        <v>1</v>
      </c>
      <c r="D143" s="143">
        <v>4</v>
      </c>
      <c r="E143" s="144">
        <v>5</v>
      </c>
      <c r="F143" s="145">
        <v>2</v>
      </c>
      <c r="G143" s="146">
        <v>0</v>
      </c>
      <c r="H143" s="146">
        <v>2</v>
      </c>
      <c r="I143" s="144">
        <v>0</v>
      </c>
      <c r="J143" s="145">
        <v>0</v>
      </c>
      <c r="K143" s="146">
        <v>0</v>
      </c>
      <c r="L143" s="146">
        <v>0</v>
      </c>
    </row>
    <row r="144" spans="1:12" x14ac:dyDescent="0.2">
      <c r="A144" s="117" t="s">
        <v>418</v>
      </c>
      <c r="B144" s="118">
        <v>485</v>
      </c>
      <c r="C144" s="119">
        <v>42</v>
      </c>
      <c r="D144" s="120">
        <v>215</v>
      </c>
      <c r="E144" s="121">
        <v>197</v>
      </c>
      <c r="F144" s="122">
        <v>99</v>
      </c>
      <c r="G144" s="123">
        <v>13</v>
      </c>
      <c r="H144" s="123">
        <v>59</v>
      </c>
      <c r="I144" s="121">
        <v>1</v>
      </c>
      <c r="J144" s="122">
        <v>1</v>
      </c>
      <c r="K144" s="123">
        <v>0</v>
      </c>
      <c r="L144" s="123">
        <v>0</v>
      </c>
    </row>
    <row r="145" spans="1:12" x14ac:dyDescent="0.2">
      <c r="A145" s="147" t="s">
        <v>419</v>
      </c>
      <c r="B145" s="118">
        <v>216</v>
      </c>
      <c r="C145" s="142">
        <v>9</v>
      </c>
      <c r="D145" s="143">
        <v>68</v>
      </c>
      <c r="E145" s="144">
        <v>126</v>
      </c>
      <c r="F145" s="145">
        <v>76</v>
      </c>
      <c r="G145" s="146">
        <v>2</v>
      </c>
      <c r="H145" s="146">
        <v>17</v>
      </c>
      <c r="I145" s="144">
        <v>3</v>
      </c>
      <c r="J145" s="145">
        <v>2</v>
      </c>
      <c r="K145" s="146">
        <v>0</v>
      </c>
      <c r="L145" s="146">
        <v>0</v>
      </c>
    </row>
    <row r="146" spans="1:12" x14ac:dyDescent="0.2">
      <c r="A146" s="117" t="s">
        <v>420</v>
      </c>
      <c r="B146" s="118">
        <v>333</v>
      </c>
      <c r="C146" s="119">
        <v>24</v>
      </c>
      <c r="D146" s="120">
        <v>99</v>
      </c>
      <c r="E146" s="121">
        <v>154</v>
      </c>
      <c r="F146" s="122">
        <v>107</v>
      </c>
      <c r="G146" s="123">
        <v>2</v>
      </c>
      <c r="H146" s="123">
        <v>77</v>
      </c>
      <c r="I146" s="121">
        <v>1</v>
      </c>
      <c r="J146" s="122">
        <v>0</v>
      </c>
      <c r="K146" s="123">
        <v>0</v>
      </c>
      <c r="L146" s="123">
        <v>0</v>
      </c>
    </row>
    <row r="147" spans="1:12" x14ac:dyDescent="0.2">
      <c r="A147" s="147" t="s">
        <v>421</v>
      </c>
      <c r="B147" s="118">
        <v>2782</v>
      </c>
      <c r="C147" s="142">
        <v>108</v>
      </c>
      <c r="D147" s="143">
        <v>909</v>
      </c>
      <c r="E147" s="144">
        <v>1679</v>
      </c>
      <c r="F147" s="145">
        <v>870</v>
      </c>
      <c r="G147" s="146">
        <v>12</v>
      </c>
      <c r="H147" s="146">
        <v>141</v>
      </c>
      <c r="I147" s="144">
        <v>38</v>
      </c>
      <c r="J147" s="145">
        <v>24</v>
      </c>
      <c r="K147" s="146">
        <v>2</v>
      </c>
      <c r="L147" s="146">
        <v>1</v>
      </c>
    </row>
    <row r="148" spans="1:12" x14ac:dyDescent="0.2">
      <c r="A148" s="117" t="s">
        <v>422</v>
      </c>
      <c r="B148" s="118">
        <v>255</v>
      </c>
      <c r="C148" s="119">
        <v>16</v>
      </c>
      <c r="D148" s="120">
        <v>88</v>
      </c>
      <c r="E148" s="121">
        <v>142</v>
      </c>
      <c r="F148" s="122">
        <v>74</v>
      </c>
      <c r="G148" s="123">
        <v>2</v>
      </c>
      <c r="H148" s="123">
        <v>21</v>
      </c>
      <c r="I148" s="121">
        <v>2</v>
      </c>
      <c r="J148" s="122">
        <v>1</v>
      </c>
      <c r="K148" s="123">
        <v>0</v>
      </c>
      <c r="L148" s="123">
        <v>0</v>
      </c>
    </row>
    <row r="149" spans="1:12" x14ac:dyDescent="0.2">
      <c r="A149" s="147" t="s">
        <v>423</v>
      </c>
      <c r="B149" s="118">
        <v>148</v>
      </c>
      <c r="C149" s="142">
        <v>5</v>
      </c>
      <c r="D149" s="143">
        <v>49</v>
      </c>
      <c r="E149" s="144">
        <v>83</v>
      </c>
      <c r="F149" s="145">
        <v>44</v>
      </c>
      <c r="G149" s="146">
        <v>0</v>
      </c>
      <c r="H149" s="146">
        <v>12</v>
      </c>
      <c r="I149" s="144">
        <v>3</v>
      </c>
      <c r="J149" s="145">
        <v>3</v>
      </c>
      <c r="K149" s="146">
        <v>1</v>
      </c>
      <c r="L149" s="146">
        <v>0</v>
      </c>
    </row>
    <row r="150" spans="1:12" x14ac:dyDescent="0.2">
      <c r="A150" s="117" t="s">
        <v>424</v>
      </c>
      <c r="B150" s="118">
        <v>404</v>
      </c>
      <c r="C150" s="119">
        <v>19</v>
      </c>
      <c r="D150" s="120">
        <v>110</v>
      </c>
      <c r="E150" s="121">
        <v>253</v>
      </c>
      <c r="F150" s="122">
        <v>137</v>
      </c>
      <c r="G150" s="123">
        <v>4</v>
      </c>
      <c r="H150" s="123">
        <v>30</v>
      </c>
      <c r="I150" s="121">
        <v>6</v>
      </c>
      <c r="J150" s="122">
        <v>4</v>
      </c>
      <c r="K150" s="123">
        <v>0</v>
      </c>
      <c r="L150" s="123">
        <v>1</v>
      </c>
    </row>
    <row r="151" spans="1:12" x14ac:dyDescent="0.2">
      <c r="A151" s="147" t="s">
        <v>425</v>
      </c>
      <c r="B151" s="118">
        <v>2762</v>
      </c>
      <c r="C151" s="142">
        <v>199</v>
      </c>
      <c r="D151" s="143">
        <v>735</v>
      </c>
      <c r="E151" s="144">
        <v>1569</v>
      </c>
      <c r="F151" s="145">
        <v>775</v>
      </c>
      <c r="G151" s="146">
        <v>51</v>
      </c>
      <c r="H151" s="146">
        <v>371</v>
      </c>
      <c r="I151" s="144">
        <v>31</v>
      </c>
      <c r="J151" s="145">
        <v>26</v>
      </c>
      <c r="K151" s="146">
        <v>4</v>
      </c>
      <c r="L151" s="146">
        <v>1</v>
      </c>
    </row>
    <row r="152" spans="1:12" x14ac:dyDescent="0.2">
      <c r="A152" s="117" t="s">
        <v>426</v>
      </c>
      <c r="B152" s="118">
        <v>5930</v>
      </c>
      <c r="C152" s="119">
        <v>629</v>
      </c>
      <c r="D152" s="120">
        <v>2061</v>
      </c>
      <c r="E152" s="121">
        <v>2864</v>
      </c>
      <c r="F152" s="122">
        <v>1593</v>
      </c>
      <c r="G152" s="123">
        <v>108</v>
      </c>
      <c r="H152" s="123">
        <v>887</v>
      </c>
      <c r="I152" s="121">
        <v>6</v>
      </c>
      <c r="J152" s="122">
        <v>3</v>
      </c>
      <c r="K152" s="123">
        <v>3</v>
      </c>
      <c r="L152" s="123">
        <v>1</v>
      </c>
    </row>
    <row r="153" spans="1:12" x14ac:dyDescent="0.2">
      <c r="A153" s="147" t="s">
        <v>427</v>
      </c>
      <c r="B153" s="118">
        <v>18</v>
      </c>
      <c r="C153" s="142">
        <v>0</v>
      </c>
      <c r="D153" s="143">
        <v>6</v>
      </c>
      <c r="E153" s="144">
        <v>6</v>
      </c>
      <c r="F153" s="145">
        <v>5</v>
      </c>
      <c r="G153" s="146">
        <v>0</v>
      </c>
      <c r="H153" s="146">
        <v>6</v>
      </c>
      <c r="I153" s="144">
        <v>0</v>
      </c>
      <c r="J153" s="145">
        <v>0</v>
      </c>
      <c r="K153" s="146">
        <v>0</v>
      </c>
      <c r="L153" s="146">
        <v>0</v>
      </c>
    </row>
    <row r="154" spans="1:12" x14ac:dyDescent="0.2">
      <c r="A154" s="117" t="s">
        <v>428</v>
      </c>
      <c r="B154" s="118">
        <v>37</v>
      </c>
      <c r="C154" s="119">
        <v>0</v>
      </c>
      <c r="D154" s="120">
        <v>17</v>
      </c>
      <c r="E154" s="121">
        <v>16</v>
      </c>
      <c r="F154" s="122">
        <v>3</v>
      </c>
      <c r="G154" s="123">
        <v>1</v>
      </c>
      <c r="H154" s="123">
        <v>3</v>
      </c>
      <c r="I154" s="121">
        <v>0</v>
      </c>
      <c r="J154" s="122">
        <v>0</v>
      </c>
      <c r="K154" s="123">
        <v>0</v>
      </c>
      <c r="L154" s="123">
        <v>0</v>
      </c>
    </row>
    <row r="155" spans="1:12" x14ac:dyDescent="0.2">
      <c r="A155" s="147" t="s">
        <v>429</v>
      </c>
      <c r="B155" s="118">
        <v>5</v>
      </c>
      <c r="C155" s="142">
        <v>2</v>
      </c>
      <c r="D155" s="143">
        <v>3</v>
      </c>
      <c r="E155" s="144">
        <v>2</v>
      </c>
      <c r="F155" s="145">
        <v>0</v>
      </c>
      <c r="G155" s="146">
        <v>0</v>
      </c>
      <c r="H155" s="146">
        <v>0</v>
      </c>
      <c r="I155" s="144">
        <v>0</v>
      </c>
      <c r="J155" s="145">
        <v>0</v>
      </c>
      <c r="K155" s="146">
        <v>0</v>
      </c>
      <c r="L155" s="146">
        <v>0</v>
      </c>
    </row>
    <row r="156" spans="1:12" x14ac:dyDescent="0.2">
      <c r="A156" s="117" t="s">
        <v>430</v>
      </c>
      <c r="B156" s="118">
        <v>7</v>
      </c>
      <c r="C156" s="119">
        <v>0</v>
      </c>
      <c r="D156" s="120">
        <v>3</v>
      </c>
      <c r="E156" s="121">
        <v>3</v>
      </c>
      <c r="F156" s="122">
        <v>2</v>
      </c>
      <c r="G156" s="123">
        <v>0</v>
      </c>
      <c r="H156" s="123">
        <v>1</v>
      </c>
      <c r="I156" s="121">
        <v>0</v>
      </c>
      <c r="J156" s="122">
        <v>0</v>
      </c>
      <c r="K156" s="123">
        <v>0</v>
      </c>
      <c r="L156" s="123">
        <v>0</v>
      </c>
    </row>
    <row r="157" spans="1:12" x14ac:dyDescent="0.2">
      <c r="A157" s="147" t="s">
        <v>431</v>
      </c>
      <c r="B157" s="118">
        <v>84</v>
      </c>
      <c r="C157" s="142">
        <v>1</v>
      </c>
      <c r="D157" s="143">
        <v>20</v>
      </c>
      <c r="E157" s="144">
        <v>45</v>
      </c>
      <c r="F157" s="145">
        <v>26</v>
      </c>
      <c r="G157" s="146">
        <v>2</v>
      </c>
      <c r="H157" s="146">
        <v>16</v>
      </c>
      <c r="I157" s="144">
        <v>1</v>
      </c>
      <c r="J157" s="145">
        <v>0</v>
      </c>
      <c r="K157" s="146">
        <v>0</v>
      </c>
      <c r="L157" s="146">
        <v>0</v>
      </c>
    </row>
    <row r="158" spans="1:12" x14ac:dyDescent="0.2">
      <c r="A158" s="117" t="s">
        <v>432</v>
      </c>
      <c r="B158" s="118">
        <v>304</v>
      </c>
      <c r="C158" s="119">
        <v>19</v>
      </c>
      <c r="D158" s="120">
        <v>87</v>
      </c>
      <c r="E158" s="121">
        <v>149</v>
      </c>
      <c r="F158" s="122">
        <v>51</v>
      </c>
      <c r="G158" s="123">
        <v>8</v>
      </c>
      <c r="H158" s="123">
        <v>57</v>
      </c>
      <c r="I158" s="121">
        <v>3</v>
      </c>
      <c r="J158" s="122">
        <v>1</v>
      </c>
      <c r="K158" s="123">
        <v>0</v>
      </c>
      <c r="L158" s="123">
        <v>0</v>
      </c>
    </row>
    <row r="159" spans="1:12" x14ac:dyDescent="0.2">
      <c r="A159" s="147" t="s">
        <v>433</v>
      </c>
      <c r="B159" s="118">
        <v>1148</v>
      </c>
      <c r="C159" s="142">
        <v>43</v>
      </c>
      <c r="D159" s="143">
        <v>374</v>
      </c>
      <c r="E159" s="144">
        <v>625</v>
      </c>
      <c r="F159" s="145">
        <v>288</v>
      </c>
      <c r="G159" s="146">
        <v>14</v>
      </c>
      <c r="H159" s="146">
        <v>106</v>
      </c>
      <c r="I159" s="144">
        <v>27</v>
      </c>
      <c r="J159" s="145">
        <v>18</v>
      </c>
      <c r="K159" s="146">
        <v>0</v>
      </c>
      <c r="L159" s="146">
        <v>2</v>
      </c>
    </row>
    <row r="160" spans="1:12" x14ac:dyDescent="0.2">
      <c r="A160" s="154" t="s">
        <v>311</v>
      </c>
      <c r="B160" s="155">
        <v>74561</v>
      </c>
      <c r="C160" s="156">
        <v>5068</v>
      </c>
      <c r="D160" s="157">
        <v>26024</v>
      </c>
      <c r="E160" s="158">
        <v>39688</v>
      </c>
      <c r="F160" s="159">
        <v>16075</v>
      </c>
      <c r="G160" s="160">
        <v>830</v>
      </c>
      <c r="H160" s="160">
        <v>6901</v>
      </c>
      <c r="I160" s="158">
        <v>988</v>
      </c>
      <c r="J160" s="159">
        <v>596</v>
      </c>
      <c r="K160" s="160">
        <v>85</v>
      </c>
      <c r="L160" s="160">
        <v>45</v>
      </c>
    </row>
    <row r="161" spans="1:12" x14ac:dyDescent="0.2">
      <c r="A161" s="161"/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</row>
    <row r="162" spans="1:12" x14ac:dyDescent="0.2">
      <c r="A162" s="133" t="s">
        <v>434</v>
      </c>
      <c r="B162" s="134">
        <v>3180</v>
      </c>
      <c r="C162" s="135">
        <v>472</v>
      </c>
      <c r="D162" s="136">
        <v>1665</v>
      </c>
      <c r="E162" s="137">
        <v>1368</v>
      </c>
      <c r="F162" s="138">
        <v>183</v>
      </c>
      <c r="G162" s="139">
        <v>72</v>
      </c>
      <c r="H162" s="139">
        <v>74</v>
      </c>
      <c r="I162" s="137">
        <v>1</v>
      </c>
      <c r="J162" s="138">
        <v>0</v>
      </c>
      <c r="K162" s="139">
        <v>0</v>
      </c>
      <c r="L162" s="139">
        <v>0</v>
      </c>
    </row>
    <row r="163" spans="1:12" x14ac:dyDescent="0.2">
      <c r="A163" s="117" t="s">
        <v>435</v>
      </c>
      <c r="B163" s="118">
        <v>430</v>
      </c>
      <c r="C163" s="119">
        <v>25</v>
      </c>
      <c r="D163" s="120">
        <v>276</v>
      </c>
      <c r="E163" s="121">
        <v>133</v>
      </c>
      <c r="F163" s="122">
        <v>7</v>
      </c>
      <c r="G163" s="123">
        <v>11</v>
      </c>
      <c r="H163" s="123">
        <v>8</v>
      </c>
      <c r="I163" s="121">
        <v>1</v>
      </c>
      <c r="J163" s="122">
        <v>0</v>
      </c>
      <c r="K163" s="123">
        <v>0</v>
      </c>
      <c r="L163" s="123">
        <v>1</v>
      </c>
    </row>
    <row r="164" spans="1:12" x14ac:dyDescent="0.2">
      <c r="A164" s="147" t="s">
        <v>436</v>
      </c>
      <c r="B164" s="118">
        <v>451</v>
      </c>
      <c r="C164" s="142">
        <v>28</v>
      </c>
      <c r="D164" s="143">
        <v>173</v>
      </c>
      <c r="E164" s="144">
        <v>234</v>
      </c>
      <c r="F164" s="145">
        <v>65</v>
      </c>
      <c r="G164" s="146">
        <v>11</v>
      </c>
      <c r="H164" s="146">
        <v>29</v>
      </c>
      <c r="I164" s="144">
        <v>4</v>
      </c>
      <c r="J164" s="145">
        <v>1</v>
      </c>
      <c r="K164" s="146">
        <v>0</v>
      </c>
      <c r="L164" s="146">
        <v>0</v>
      </c>
    </row>
    <row r="165" spans="1:12" x14ac:dyDescent="0.2">
      <c r="A165" s="117" t="s">
        <v>437</v>
      </c>
      <c r="B165" s="118">
        <v>493</v>
      </c>
      <c r="C165" s="119">
        <v>34</v>
      </c>
      <c r="D165" s="120">
        <v>314</v>
      </c>
      <c r="E165" s="121">
        <v>162</v>
      </c>
      <c r="F165" s="122">
        <v>22</v>
      </c>
      <c r="G165" s="123">
        <v>1</v>
      </c>
      <c r="H165" s="123">
        <v>14</v>
      </c>
      <c r="I165" s="121">
        <v>1</v>
      </c>
      <c r="J165" s="122">
        <v>0</v>
      </c>
      <c r="K165" s="123">
        <v>0</v>
      </c>
      <c r="L165" s="123">
        <v>1</v>
      </c>
    </row>
    <row r="166" spans="1:12" x14ac:dyDescent="0.2">
      <c r="A166" s="147" t="s">
        <v>438</v>
      </c>
      <c r="B166" s="118">
        <v>34</v>
      </c>
      <c r="C166" s="142">
        <v>0</v>
      </c>
      <c r="D166" s="143">
        <v>19</v>
      </c>
      <c r="E166" s="144">
        <v>15</v>
      </c>
      <c r="F166" s="145">
        <v>2</v>
      </c>
      <c r="G166" s="146">
        <v>0</v>
      </c>
      <c r="H166" s="146">
        <v>0</v>
      </c>
      <c r="I166" s="144">
        <v>0</v>
      </c>
      <c r="J166" s="145">
        <v>0</v>
      </c>
      <c r="K166" s="146">
        <v>0</v>
      </c>
      <c r="L166" s="146">
        <v>0</v>
      </c>
    </row>
    <row r="167" spans="1:12" x14ac:dyDescent="0.2">
      <c r="A167" s="117" t="s">
        <v>439</v>
      </c>
      <c r="B167" s="118">
        <v>1590</v>
      </c>
      <c r="C167" s="119">
        <v>308</v>
      </c>
      <c r="D167" s="120">
        <v>470</v>
      </c>
      <c r="E167" s="121">
        <v>967</v>
      </c>
      <c r="F167" s="122">
        <v>162</v>
      </c>
      <c r="G167" s="123">
        <v>11</v>
      </c>
      <c r="H167" s="123">
        <v>139</v>
      </c>
      <c r="I167" s="121">
        <v>3</v>
      </c>
      <c r="J167" s="122">
        <v>3</v>
      </c>
      <c r="K167" s="123">
        <v>0</v>
      </c>
      <c r="L167" s="123">
        <v>0</v>
      </c>
    </row>
    <row r="168" spans="1:12" x14ac:dyDescent="0.2">
      <c r="A168" s="147" t="s">
        <v>440</v>
      </c>
      <c r="B168" s="118">
        <v>28</v>
      </c>
      <c r="C168" s="142">
        <v>0</v>
      </c>
      <c r="D168" s="143">
        <v>11</v>
      </c>
      <c r="E168" s="144">
        <v>16</v>
      </c>
      <c r="F168" s="145">
        <v>3</v>
      </c>
      <c r="G168" s="146">
        <v>0</v>
      </c>
      <c r="H168" s="146">
        <v>1</v>
      </c>
      <c r="I168" s="144">
        <v>0</v>
      </c>
      <c r="J168" s="145">
        <v>0</v>
      </c>
      <c r="K168" s="146">
        <v>0</v>
      </c>
      <c r="L168" s="146">
        <v>0</v>
      </c>
    </row>
    <row r="169" spans="1:12" x14ac:dyDescent="0.2">
      <c r="A169" s="117" t="s">
        <v>441</v>
      </c>
      <c r="B169" s="118">
        <v>5</v>
      </c>
      <c r="C169" s="119">
        <v>0</v>
      </c>
      <c r="D169" s="120">
        <v>4</v>
      </c>
      <c r="E169" s="121">
        <v>1</v>
      </c>
      <c r="F169" s="122">
        <v>1</v>
      </c>
      <c r="G169" s="123">
        <v>0</v>
      </c>
      <c r="H169" s="123">
        <v>0</v>
      </c>
      <c r="I169" s="121">
        <v>0</v>
      </c>
      <c r="J169" s="122">
        <v>0</v>
      </c>
      <c r="K169" s="123">
        <v>0</v>
      </c>
      <c r="L169" s="123">
        <v>0</v>
      </c>
    </row>
    <row r="170" spans="1:12" x14ac:dyDescent="0.2">
      <c r="A170" s="147" t="s">
        <v>442</v>
      </c>
      <c r="B170" s="118">
        <v>826</v>
      </c>
      <c r="C170" s="142">
        <v>182</v>
      </c>
      <c r="D170" s="143">
        <v>289</v>
      </c>
      <c r="E170" s="144">
        <v>404</v>
      </c>
      <c r="F170" s="145">
        <v>174</v>
      </c>
      <c r="G170" s="146">
        <v>39</v>
      </c>
      <c r="H170" s="146">
        <v>94</v>
      </c>
      <c r="I170" s="144">
        <v>0</v>
      </c>
      <c r="J170" s="145">
        <v>0</v>
      </c>
      <c r="K170" s="146">
        <v>0</v>
      </c>
      <c r="L170" s="146">
        <v>0</v>
      </c>
    </row>
    <row r="171" spans="1:12" x14ac:dyDescent="0.2">
      <c r="A171" s="117" t="s">
        <v>443</v>
      </c>
      <c r="B171" s="118">
        <v>13831</v>
      </c>
      <c r="C171" s="119">
        <v>1111</v>
      </c>
      <c r="D171" s="120">
        <v>7490</v>
      </c>
      <c r="E171" s="121">
        <v>5650</v>
      </c>
      <c r="F171" s="122">
        <v>1511</v>
      </c>
      <c r="G171" s="123">
        <v>155</v>
      </c>
      <c r="H171" s="123">
        <v>482</v>
      </c>
      <c r="I171" s="121">
        <v>47</v>
      </c>
      <c r="J171" s="122">
        <v>33</v>
      </c>
      <c r="K171" s="123">
        <v>1</v>
      </c>
      <c r="L171" s="123">
        <v>6</v>
      </c>
    </row>
    <row r="172" spans="1:12" x14ac:dyDescent="0.2">
      <c r="A172" s="147" t="s">
        <v>444</v>
      </c>
      <c r="B172" s="118">
        <v>992</v>
      </c>
      <c r="C172" s="142">
        <v>16</v>
      </c>
      <c r="D172" s="143">
        <v>601</v>
      </c>
      <c r="E172" s="144">
        <v>352</v>
      </c>
      <c r="F172" s="145">
        <v>158</v>
      </c>
      <c r="G172" s="146">
        <v>5</v>
      </c>
      <c r="H172" s="146">
        <v>21</v>
      </c>
      <c r="I172" s="144">
        <v>13</v>
      </c>
      <c r="J172" s="145">
        <v>9</v>
      </c>
      <c r="K172" s="146">
        <v>0</v>
      </c>
      <c r="L172" s="146">
        <v>0</v>
      </c>
    </row>
    <row r="173" spans="1:12" x14ac:dyDescent="0.2">
      <c r="A173" s="117" t="s">
        <v>445</v>
      </c>
      <c r="B173" s="118">
        <v>14</v>
      </c>
      <c r="C173" s="119">
        <v>1</v>
      </c>
      <c r="D173" s="120">
        <v>4</v>
      </c>
      <c r="E173" s="121">
        <v>10</v>
      </c>
      <c r="F173" s="122">
        <v>0</v>
      </c>
      <c r="G173" s="123">
        <v>0</v>
      </c>
      <c r="H173" s="123">
        <v>0</v>
      </c>
      <c r="I173" s="121">
        <v>0</v>
      </c>
      <c r="J173" s="122">
        <v>0</v>
      </c>
      <c r="K173" s="123">
        <v>0</v>
      </c>
      <c r="L173" s="123">
        <v>0</v>
      </c>
    </row>
    <row r="174" spans="1:12" x14ac:dyDescent="0.2">
      <c r="A174" s="147" t="s">
        <v>446</v>
      </c>
      <c r="B174" s="118">
        <v>1837</v>
      </c>
      <c r="C174" s="142">
        <v>74</v>
      </c>
      <c r="D174" s="143">
        <v>862</v>
      </c>
      <c r="E174" s="144">
        <v>924</v>
      </c>
      <c r="F174" s="145">
        <v>377</v>
      </c>
      <c r="G174" s="146">
        <v>9</v>
      </c>
      <c r="H174" s="146">
        <v>37</v>
      </c>
      <c r="I174" s="144">
        <v>4</v>
      </c>
      <c r="J174" s="145">
        <v>4</v>
      </c>
      <c r="K174" s="146">
        <v>0</v>
      </c>
      <c r="L174" s="146">
        <v>1</v>
      </c>
    </row>
    <row r="175" spans="1:12" x14ac:dyDescent="0.2">
      <c r="A175" s="117" t="s">
        <v>447</v>
      </c>
      <c r="B175" s="118">
        <v>28</v>
      </c>
      <c r="C175" s="119">
        <v>0</v>
      </c>
      <c r="D175" s="120">
        <v>19</v>
      </c>
      <c r="E175" s="121">
        <v>8</v>
      </c>
      <c r="F175" s="122">
        <v>0</v>
      </c>
      <c r="G175" s="123">
        <v>1</v>
      </c>
      <c r="H175" s="123">
        <v>0</v>
      </c>
      <c r="I175" s="121">
        <v>0</v>
      </c>
      <c r="J175" s="122">
        <v>0</v>
      </c>
      <c r="K175" s="123">
        <v>0</v>
      </c>
      <c r="L175" s="123">
        <v>0</v>
      </c>
    </row>
    <row r="176" spans="1:12" x14ac:dyDescent="0.2">
      <c r="A176" s="147" t="s">
        <v>448</v>
      </c>
      <c r="B176" s="118">
        <v>416</v>
      </c>
      <c r="C176" s="142">
        <v>25</v>
      </c>
      <c r="D176" s="143">
        <v>150</v>
      </c>
      <c r="E176" s="144">
        <v>226</v>
      </c>
      <c r="F176" s="145">
        <v>73</v>
      </c>
      <c r="G176" s="146">
        <v>7</v>
      </c>
      <c r="H176" s="146">
        <v>32</v>
      </c>
      <c r="I176" s="144">
        <v>1</v>
      </c>
      <c r="J176" s="145">
        <v>1</v>
      </c>
      <c r="K176" s="146">
        <v>0</v>
      </c>
      <c r="L176" s="146">
        <v>0</v>
      </c>
    </row>
    <row r="177" spans="1:12" x14ac:dyDescent="0.2">
      <c r="A177" s="117" t="s">
        <v>449</v>
      </c>
      <c r="B177" s="118">
        <v>12723</v>
      </c>
      <c r="C177" s="119">
        <v>1454</v>
      </c>
      <c r="D177" s="120">
        <v>4939</v>
      </c>
      <c r="E177" s="121">
        <v>7486</v>
      </c>
      <c r="F177" s="122">
        <v>611</v>
      </c>
      <c r="G177" s="123">
        <v>88</v>
      </c>
      <c r="H177" s="123">
        <v>193</v>
      </c>
      <c r="I177" s="121">
        <v>16</v>
      </c>
      <c r="J177" s="122">
        <v>12</v>
      </c>
      <c r="K177" s="123">
        <v>0</v>
      </c>
      <c r="L177" s="123">
        <v>1</v>
      </c>
    </row>
    <row r="178" spans="1:12" x14ac:dyDescent="0.2">
      <c r="A178" s="147" t="s">
        <v>450</v>
      </c>
      <c r="B178" s="118">
        <v>1607</v>
      </c>
      <c r="C178" s="142">
        <v>79</v>
      </c>
      <c r="D178" s="143">
        <v>549</v>
      </c>
      <c r="E178" s="144">
        <v>899</v>
      </c>
      <c r="F178" s="145">
        <v>516</v>
      </c>
      <c r="G178" s="146">
        <v>12</v>
      </c>
      <c r="H178" s="146">
        <v>83</v>
      </c>
      <c r="I178" s="144">
        <v>56</v>
      </c>
      <c r="J178" s="145">
        <v>51</v>
      </c>
      <c r="K178" s="146">
        <v>7</v>
      </c>
      <c r="L178" s="146">
        <v>1</v>
      </c>
    </row>
    <row r="179" spans="1:12" x14ac:dyDescent="0.2">
      <c r="A179" s="117" t="s">
        <v>451</v>
      </c>
      <c r="B179" s="118">
        <v>5317</v>
      </c>
      <c r="C179" s="119">
        <v>1179</v>
      </c>
      <c r="D179" s="120">
        <v>2571</v>
      </c>
      <c r="E179" s="121">
        <v>2369</v>
      </c>
      <c r="F179" s="122">
        <v>311</v>
      </c>
      <c r="G179" s="123">
        <v>68</v>
      </c>
      <c r="H179" s="123">
        <v>297</v>
      </c>
      <c r="I179" s="121">
        <v>6</v>
      </c>
      <c r="J179" s="122">
        <v>5</v>
      </c>
      <c r="K179" s="123">
        <v>1</v>
      </c>
      <c r="L179" s="123">
        <v>5</v>
      </c>
    </row>
    <row r="180" spans="1:12" x14ac:dyDescent="0.2">
      <c r="A180" s="147" t="s">
        <v>452</v>
      </c>
      <c r="B180" s="118">
        <v>3713</v>
      </c>
      <c r="C180" s="142">
        <v>299</v>
      </c>
      <c r="D180" s="143">
        <v>1553</v>
      </c>
      <c r="E180" s="144">
        <v>1714</v>
      </c>
      <c r="F180" s="145">
        <v>315</v>
      </c>
      <c r="G180" s="146">
        <v>90</v>
      </c>
      <c r="H180" s="146">
        <v>343</v>
      </c>
      <c r="I180" s="144">
        <v>5</v>
      </c>
      <c r="J180" s="145">
        <v>3</v>
      </c>
      <c r="K180" s="146">
        <v>1</v>
      </c>
      <c r="L180" s="146">
        <v>7</v>
      </c>
    </row>
    <row r="181" spans="1:12" x14ac:dyDescent="0.2">
      <c r="A181" s="117" t="s">
        <v>453</v>
      </c>
      <c r="B181" s="118">
        <v>1381</v>
      </c>
      <c r="C181" s="119">
        <v>143</v>
      </c>
      <c r="D181" s="120">
        <v>524</v>
      </c>
      <c r="E181" s="121">
        <v>746</v>
      </c>
      <c r="F181" s="122">
        <v>217</v>
      </c>
      <c r="G181" s="123">
        <v>18</v>
      </c>
      <c r="H181" s="123">
        <v>80</v>
      </c>
      <c r="I181" s="121">
        <v>12</v>
      </c>
      <c r="J181" s="122">
        <v>5</v>
      </c>
      <c r="K181" s="123">
        <v>1</v>
      </c>
      <c r="L181" s="123">
        <v>0</v>
      </c>
    </row>
    <row r="182" spans="1:12" x14ac:dyDescent="0.2">
      <c r="A182" s="147" t="s">
        <v>454</v>
      </c>
      <c r="B182" s="118">
        <v>5124</v>
      </c>
      <c r="C182" s="142">
        <v>263</v>
      </c>
      <c r="D182" s="143">
        <v>1645</v>
      </c>
      <c r="E182" s="144">
        <v>3263</v>
      </c>
      <c r="F182" s="145">
        <v>1709</v>
      </c>
      <c r="G182" s="146">
        <v>34</v>
      </c>
      <c r="H182" s="146">
        <v>169</v>
      </c>
      <c r="I182" s="144">
        <v>7</v>
      </c>
      <c r="J182" s="145">
        <v>4</v>
      </c>
      <c r="K182" s="146">
        <v>0</v>
      </c>
      <c r="L182" s="146">
        <v>6</v>
      </c>
    </row>
    <row r="183" spans="1:12" x14ac:dyDescent="0.2">
      <c r="A183" s="117" t="s">
        <v>455</v>
      </c>
      <c r="B183" s="118">
        <v>429</v>
      </c>
      <c r="C183" s="119">
        <v>52</v>
      </c>
      <c r="D183" s="120">
        <v>169</v>
      </c>
      <c r="E183" s="121">
        <v>217</v>
      </c>
      <c r="F183" s="122">
        <v>55</v>
      </c>
      <c r="G183" s="123">
        <v>4</v>
      </c>
      <c r="H183" s="123">
        <v>37</v>
      </c>
      <c r="I183" s="121">
        <v>2</v>
      </c>
      <c r="J183" s="122">
        <v>2</v>
      </c>
      <c r="K183" s="123">
        <v>0</v>
      </c>
      <c r="L183" s="123">
        <v>0</v>
      </c>
    </row>
    <row r="184" spans="1:12" x14ac:dyDescent="0.2">
      <c r="A184" s="147" t="s">
        <v>456</v>
      </c>
      <c r="B184" s="118">
        <v>871</v>
      </c>
      <c r="C184" s="142">
        <v>35</v>
      </c>
      <c r="D184" s="143">
        <v>512</v>
      </c>
      <c r="E184" s="144">
        <v>311</v>
      </c>
      <c r="F184" s="145">
        <v>90</v>
      </c>
      <c r="G184" s="146">
        <v>8</v>
      </c>
      <c r="H184" s="146">
        <v>38</v>
      </c>
      <c r="I184" s="144">
        <v>2</v>
      </c>
      <c r="J184" s="145">
        <v>1</v>
      </c>
      <c r="K184" s="146">
        <v>0</v>
      </c>
      <c r="L184" s="146">
        <v>0</v>
      </c>
    </row>
    <row r="185" spans="1:12" x14ac:dyDescent="0.2">
      <c r="A185" s="117" t="s">
        <v>457</v>
      </c>
      <c r="B185" s="118">
        <v>204</v>
      </c>
      <c r="C185" s="119">
        <v>14</v>
      </c>
      <c r="D185" s="120">
        <v>91</v>
      </c>
      <c r="E185" s="121">
        <v>101</v>
      </c>
      <c r="F185" s="122">
        <v>45</v>
      </c>
      <c r="G185" s="123">
        <v>1</v>
      </c>
      <c r="H185" s="123">
        <v>11</v>
      </c>
      <c r="I185" s="121">
        <v>0</v>
      </c>
      <c r="J185" s="122">
        <v>0</v>
      </c>
      <c r="K185" s="123">
        <v>0</v>
      </c>
      <c r="L185" s="123">
        <v>0</v>
      </c>
    </row>
    <row r="186" spans="1:12" x14ac:dyDescent="0.2">
      <c r="A186" s="147" t="s">
        <v>458</v>
      </c>
      <c r="B186" s="118">
        <v>60</v>
      </c>
      <c r="C186" s="142">
        <v>2</v>
      </c>
      <c r="D186" s="143">
        <v>37</v>
      </c>
      <c r="E186" s="144">
        <v>22</v>
      </c>
      <c r="F186" s="145">
        <v>2</v>
      </c>
      <c r="G186" s="146">
        <v>1</v>
      </c>
      <c r="H186" s="146">
        <v>0</v>
      </c>
      <c r="I186" s="144">
        <v>0</v>
      </c>
      <c r="J186" s="145">
        <v>0</v>
      </c>
      <c r="K186" s="146">
        <v>0</v>
      </c>
      <c r="L186" s="146">
        <v>0</v>
      </c>
    </row>
    <row r="187" spans="1:12" x14ac:dyDescent="0.2">
      <c r="A187" s="117" t="s">
        <v>459</v>
      </c>
      <c r="B187" s="118">
        <v>270</v>
      </c>
      <c r="C187" s="119">
        <v>41</v>
      </c>
      <c r="D187" s="120">
        <v>97</v>
      </c>
      <c r="E187" s="121">
        <v>114</v>
      </c>
      <c r="F187" s="122">
        <v>54</v>
      </c>
      <c r="G187" s="123">
        <v>14</v>
      </c>
      <c r="H187" s="123">
        <v>42</v>
      </c>
      <c r="I187" s="121">
        <v>3</v>
      </c>
      <c r="J187" s="122">
        <v>3</v>
      </c>
      <c r="K187" s="123">
        <v>0</v>
      </c>
      <c r="L187" s="123">
        <v>0</v>
      </c>
    </row>
    <row r="188" spans="1:12" x14ac:dyDescent="0.2">
      <c r="A188" s="147" t="s">
        <v>460</v>
      </c>
      <c r="B188" s="118">
        <v>2149</v>
      </c>
      <c r="C188" s="142">
        <v>292</v>
      </c>
      <c r="D188" s="143">
        <v>766</v>
      </c>
      <c r="E188" s="144">
        <v>1143</v>
      </c>
      <c r="F188" s="145">
        <v>457</v>
      </c>
      <c r="G188" s="146">
        <v>33</v>
      </c>
      <c r="H188" s="146">
        <v>201</v>
      </c>
      <c r="I188" s="144">
        <v>5</v>
      </c>
      <c r="J188" s="145">
        <v>2</v>
      </c>
      <c r="K188" s="146">
        <v>1</v>
      </c>
      <c r="L188" s="146">
        <v>0</v>
      </c>
    </row>
    <row r="189" spans="1:12" x14ac:dyDescent="0.2">
      <c r="A189" s="117" t="s">
        <v>461</v>
      </c>
      <c r="B189" s="118">
        <v>1241</v>
      </c>
      <c r="C189" s="119">
        <v>92</v>
      </c>
      <c r="D189" s="120">
        <v>507</v>
      </c>
      <c r="E189" s="121">
        <v>622</v>
      </c>
      <c r="F189" s="122">
        <v>209</v>
      </c>
      <c r="G189" s="123">
        <v>11</v>
      </c>
      <c r="H189" s="123">
        <v>76</v>
      </c>
      <c r="I189" s="121">
        <v>24</v>
      </c>
      <c r="J189" s="122">
        <v>19</v>
      </c>
      <c r="K189" s="123">
        <v>1</v>
      </c>
      <c r="L189" s="123">
        <v>0</v>
      </c>
    </row>
    <row r="190" spans="1:12" x14ac:dyDescent="0.2">
      <c r="A190" s="147" t="s">
        <v>462</v>
      </c>
      <c r="B190" s="118">
        <v>32</v>
      </c>
      <c r="C190" s="142">
        <v>1</v>
      </c>
      <c r="D190" s="143">
        <v>9</v>
      </c>
      <c r="E190" s="144">
        <v>19</v>
      </c>
      <c r="F190" s="145">
        <v>15</v>
      </c>
      <c r="G190" s="146">
        <v>0</v>
      </c>
      <c r="H190" s="146">
        <v>3</v>
      </c>
      <c r="I190" s="144">
        <v>1</v>
      </c>
      <c r="J190" s="145">
        <v>1</v>
      </c>
      <c r="K190" s="146">
        <v>0</v>
      </c>
      <c r="L190" s="146">
        <v>0</v>
      </c>
    </row>
    <row r="191" spans="1:12" x14ac:dyDescent="0.2">
      <c r="A191" s="117" t="s">
        <v>463</v>
      </c>
      <c r="B191" s="118">
        <v>549</v>
      </c>
      <c r="C191" s="119">
        <v>44</v>
      </c>
      <c r="D191" s="120">
        <v>233</v>
      </c>
      <c r="E191" s="121">
        <v>269</v>
      </c>
      <c r="F191" s="122">
        <v>141</v>
      </c>
      <c r="G191" s="123">
        <v>13</v>
      </c>
      <c r="H191" s="123">
        <v>31</v>
      </c>
      <c r="I191" s="121">
        <v>2</v>
      </c>
      <c r="J191" s="122">
        <v>1</v>
      </c>
      <c r="K191" s="123">
        <v>1</v>
      </c>
      <c r="L191" s="123">
        <v>0</v>
      </c>
    </row>
    <row r="192" spans="1:12" x14ac:dyDescent="0.2">
      <c r="A192" s="147" t="s">
        <v>464</v>
      </c>
      <c r="B192" s="118">
        <v>105</v>
      </c>
      <c r="C192" s="142">
        <v>1</v>
      </c>
      <c r="D192" s="143">
        <v>57</v>
      </c>
      <c r="E192" s="144">
        <v>42</v>
      </c>
      <c r="F192" s="145">
        <v>23</v>
      </c>
      <c r="G192" s="146">
        <v>0</v>
      </c>
      <c r="H192" s="146">
        <v>3</v>
      </c>
      <c r="I192" s="144">
        <v>3</v>
      </c>
      <c r="J192" s="145">
        <v>2</v>
      </c>
      <c r="K192" s="146">
        <v>0</v>
      </c>
      <c r="L192" s="146">
        <v>0</v>
      </c>
    </row>
    <row r="193" spans="1:12" x14ac:dyDescent="0.2">
      <c r="A193" s="117" t="s">
        <v>465</v>
      </c>
      <c r="B193" s="118">
        <v>402</v>
      </c>
      <c r="C193" s="119">
        <v>22</v>
      </c>
      <c r="D193" s="120">
        <v>143</v>
      </c>
      <c r="E193" s="121">
        <v>236</v>
      </c>
      <c r="F193" s="122">
        <v>103</v>
      </c>
      <c r="G193" s="123">
        <v>2</v>
      </c>
      <c r="H193" s="123">
        <v>18</v>
      </c>
      <c r="I193" s="121">
        <v>3</v>
      </c>
      <c r="J193" s="122">
        <v>2</v>
      </c>
      <c r="K193" s="123">
        <v>0</v>
      </c>
      <c r="L193" s="123">
        <v>0</v>
      </c>
    </row>
    <row r="194" spans="1:12" x14ac:dyDescent="0.2">
      <c r="A194" s="147" t="s">
        <v>466</v>
      </c>
      <c r="B194" s="118">
        <v>32</v>
      </c>
      <c r="C194" s="142">
        <v>0</v>
      </c>
      <c r="D194" s="143">
        <v>22</v>
      </c>
      <c r="E194" s="144">
        <v>10</v>
      </c>
      <c r="F194" s="145">
        <v>3</v>
      </c>
      <c r="G194" s="146">
        <v>0</v>
      </c>
      <c r="H194" s="146">
        <v>0</v>
      </c>
      <c r="I194" s="144">
        <v>0</v>
      </c>
      <c r="J194" s="145">
        <v>0</v>
      </c>
      <c r="K194" s="146">
        <v>0</v>
      </c>
      <c r="L194" s="146">
        <v>0</v>
      </c>
    </row>
    <row r="195" spans="1:12" x14ac:dyDescent="0.2">
      <c r="A195" s="117" t="s">
        <v>467</v>
      </c>
      <c r="B195" s="118">
        <v>435</v>
      </c>
      <c r="C195" s="119">
        <v>30</v>
      </c>
      <c r="D195" s="120">
        <v>160</v>
      </c>
      <c r="E195" s="121">
        <v>249</v>
      </c>
      <c r="F195" s="122">
        <v>96</v>
      </c>
      <c r="G195" s="123">
        <v>9</v>
      </c>
      <c r="H195" s="123">
        <v>16</v>
      </c>
      <c r="I195" s="121">
        <v>0</v>
      </c>
      <c r="J195" s="122">
        <v>0</v>
      </c>
      <c r="K195" s="123">
        <v>1</v>
      </c>
      <c r="L195" s="123">
        <v>0</v>
      </c>
    </row>
    <row r="196" spans="1:12" x14ac:dyDescent="0.2">
      <c r="A196" s="147" t="s">
        <v>468</v>
      </c>
      <c r="B196" s="118">
        <v>2566</v>
      </c>
      <c r="C196" s="142">
        <v>493</v>
      </c>
      <c r="D196" s="143">
        <v>905</v>
      </c>
      <c r="E196" s="144">
        <v>1439</v>
      </c>
      <c r="F196" s="145">
        <v>414</v>
      </c>
      <c r="G196" s="146">
        <v>31</v>
      </c>
      <c r="H196" s="146">
        <v>186</v>
      </c>
      <c r="I196" s="144">
        <v>4</v>
      </c>
      <c r="J196" s="145">
        <v>4</v>
      </c>
      <c r="K196" s="146">
        <v>1</v>
      </c>
      <c r="L196" s="146">
        <v>0</v>
      </c>
    </row>
    <row r="197" spans="1:12" x14ac:dyDescent="0.2">
      <c r="A197" s="117" t="s">
        <v>469</v>
      </c>
      <c r="B197" s="118">
        <v>4453</v>
      </c>
      <c r="C197" s="119">
        <v>382</v>
      </c>
      <c r="D197" s="120">
        <v>1443</v>
      </c>
      <c r="E197" s="121">
        <v>2564</v>
      </c>
      <c r="F197" s="122">
        <v>1285</v>
      </c>
      <c r="G197" s="123">
        <v>102</v>
      </c>
      <c r="H197" s="123">
        <v>284</v>
      </c>
      <c r="I197" s="121">
        <v>57</v>
      </c>
      <c r="J197" s="122">
        <v>50</v>
      </c>
      <c r="K197" s="123">
        <v>1</v>
      </c>
      <c r="L197" s="123">
        <v>2</v>
      </c>
    </row>
    <row r="198" spans="1:12" x14ac:dyDescent="0.2">
      <c r="A198" s="147" t="s">
        <v>470</v>
      </c>
      <c r="B198" s="118">
        <v>25</v>
      </c>
      <c r="C198" s="142">
        <v>2</v>
      </c>
      <c r="D198" s="143">
        <v>11</v>
      </c>
      <c r="E198" s="144">
        <v>12</v>
      </c>
      <c r="F198" s="145">
        <v>0</v>
      </c>
      <c r="G198" s="146">
        <v>1</v>
      </c>
      <c r="H198" s="146">
        <v>0</v>
      </c>
      <c r="I198" s="144">
        <v>0</v>
      </c>
      <c r="J198" s="145">
        <v>0</v>
      </c>
      <c r="K198" s="146">
        <v>0</v>
      </c>
      <c r="L198" s="146">
        <v>1</v>
      </c>
    </row>
    <row r="199" spans="1:12" x14ac:dyDescent="0.2">
      <c r="A199" s="117" t="s">
        <v>471</v>
      </c>
      <c r="B199" s="118">
        <v>729</v>
      </c>
      <c r="C199" s="119">
        <v>37</v>
      </c>
      <c r="D199" s="120">
        <v>301</v>
      </c>
      <c r="E199" s="121">
        <v>389</v>
      </c>
      <c r="F199" s="122">
        <v>156</v>
      </c>
      <c r="G199" s="123">
        <v>1</v>
      </c>
      <c r="H199" s="123">
        <v>21</v>
      </c>
      <c r="I199" s="121">
        <v>13</v>
      </c>
      <c r="J199" s="122">
        <v>4</v>
      </c>
      <c r="K199" s="123">
        <v>1</v>
      </c>
      <c r="L199" s="123">
        <v>3</v>
      </c>
    </row>
    <row r="200" spans="1:12" x14ac:dyDescent="0.2">
      <c r="A200" s="147" t="s">
        <v>472</v>
      </c>
      <c r="B200" s="118">
        <v>25423</v>
      </c>
      <c r="C200" s="142">
        <v>7243</v>
      </c>
      <c r="D200" s="143">
        <v>9813</v>
      </c>
      <c r="E200" s="144">
        <v>14830</v>
      </c>
      <c r="F200" s="145">
        <v>1453</v>
      </c>
      <c r="G200" s="146">
        <v>384</v>
      </c>
      <c r="H200" s="146">
        <v>378</v>
      </c>
      <c r="I200" s="144">
        <v>9</v>
      </c>
      <c r="J200" s="145">
        <v>6</v>
      </c>
      <c r="K200" s="146">
        <v>4</v>
      </c>
      <c r="L200" s="146">
        <v>5</v>
      </c>
    </row>
    <row r="201" spans="1:12" x14ac:dyDescent="0.2">
      <c r="A201" s="117" t="s">
        <v>473</v>
      </c>
      <c r="B201" s="118">
        <v>4569</v>
      </c>
      <c r="C201" s="119">
        <v>491</v>
      </c>
      <c r="D201" s="120">
        <v>2554</v>
      </c>
      <c r="E201" s="121">
        <v>1860</v>
      </c>
      <c r="F201" s="122">
        <v>231</v>
      </c>
      <c r="G201" s="123">
        <v>43</v>
      </c>
      <c r="H201" s="123">
        <v>98</v>
      </c>
      <c r="I201" s="121">
        <v>5</v>
      </c>
      <c r="J201" s="122">
        <v>4</v>
      </c>
      <c r="K201" s="123">
        <v>0</v>
      </c>
      <c r="L201" s="123">
        <v>9</v>
      </c>
    </row>
    <row r="202" spans="1:12" x14ac:dyDescent="0.2">
      <c r="A202" s="147" t="s">
        <v>474</v>
      </c>
      <c r="B202" s="118">
        <v>43</v>
      </c>
      <c r="C202" s="142">
        <v>1</v>
      </c>
      <c r="D202" s="143">
        <v>17</v>
      </c>
      <c r="E202" s="144">
        <v>21</v>
      </c>
      <c r="F202" s="145">
        <v>8</v>
      </c>
      <c r="G202" s="146">
        <v>1</v>
      </c>
      <c r="H202" s="146">
        <v>2</v>
      </c>
      <c r="I202" s="144">
        <v>2</v>
      </c>
      <c r="J202" s="145">
        <v>2</v>
      </c>
      <c r="K202" s="146">
        <v>0</v>
      </c>
      <c r="L202" s="146">
        <v>0</v>
      </c>
    </row>
    <row r="203" spans="1:12" x14ac:dyDescent="0.2">
      <c r="A203" s="117" t="s">
        <v>475</v>
      </c>
      <c r="B203" s="118">
        <v>9075</v>
      </c>
      <c r="C203" s="119">
        <v>354</v>
      </c>
      <c r="D203" s="120">
        <v>2320</v>
      </c>
      <c r="E203" s="121">
        <v>5288</v>
      </c>
      <c r="F203" s="122">
        <v>3925</v>
      </c>
      <c r="G203" s="123">
        <v>156</v>
      </c>
      <c r="H203" s="123">
        <v>1076</v>
      </c>
      <c r="I203" s="121">
        <v>215</v>
      </c>
      <c r="J203" s="122">
        <v>179</v>
      </c>
      <c r="K203" s="123">
        <v>16</v>
      </c>
      <c r="L203" s="123">
        <v>4</v>
      </c>
    </row>
    <row r="204" spans="1:12" x14ac:dyDescent="0.2">
      <c r="A204" s="147" t="s">
        <v>476</v>
      </c>
      <c r="B204" s="118">
        <v>45</v>
      </c>
      <c r="C204" s="142">
        <v>1</v>
      </c>
      <c r="D204" s="143">
        <v>22</v>
      </c>
      <c r="E204" s="144">
        <v>21</v>
      </c>
      <c r="F204" s="145">
        <v>6</v>
      </c>
      <c r="G204" s="146">
        <v>0</v>
      </c>
      <c r="H204" s="146">
        <v>1</v>
      </c>
      <c r="I204" s="144">
        <v>0</v>
      </c>
      <c r="J204" s="145">
        <v>0</v>
      </c>
      <c r="K204" s="146">
        <v>1</v>
      </c>
      <c r="L204" s="146">
        <v>0</v>
      </c>
    </row>
    <row r="205" spans="1:12" x14ac:dyDescent="0.2">
      <c r="A205" s="117" t="s">
        <v>477</v>
      </c>
      <c r="B205" s="118">
        <v>4273</v>
      </c>
      <c r="C205" s="119">
        <v>616</v>
      </c>
      <c r="D205" s="120">
        <v>1619</v>
      </c>
      <c r="E205" s="121">
        <v>2004</v>
      </c>
      <c r="F205" s="122">
        <v>692</v>
      </c>
      <c r="G205" s="123">
        <v>123</v>
      </c>
      <c r="H205" s="123">
        <v>511</v>
      </c>
      <c r="I205" s="121">
        <v>14</v>
      </c>
      <c r="J205" s="122">
        <v>12</v>
      </c>
      <c r="K205" s="123">
        <v>0</v>
      </c>
      <c r="L205" s="123">
        <v>2</v>
      </c>
    </row>
    <row r="206" spans="1:12" x14ac:dyDescent="0.2">
      <c r="A206" s="147" t="s">
        <v>478</v>
      </c>
      <c r="B206" s="118">
        <v>382</v>
      </c>
      <c r="C206" s="142">
        <v>76</v>
      </c>
      <c r="D206" s="143">
        <v>192</v>
      </c>
      <c r="E206" s="144">
        <v>172</v>
      </c>
      <c r="F206" s="145">
        <v>26</v>
      </c>
      <c r="G206" s="146">
        <v>4</v>
      </c>
      <c r="H206" s="146">
        <v>11</v>
      </c>
      <c r="I206" s="144">
        <v>3</v>
      </c>
      <c r="J206" s="145">
        <v>1</v>
      </c>
      <c r="K206" s="146">
        <v>0</v>
      </c>
      <c r="L206" s="146">
        <v>0</v>
      </c>
    </row>
    <row r="207" spans="1:12" x14ac:dyDescent="0.2">
      <c r="A207" s="154" t="s">
        <v>312</v>
      </c>
      <c r="B207" s="155">
        <v>112382</v>
      </c>
      <c r="C207" s="156">
        <v>16015</v>
      </c>
      <c r="D207" s="157">
        <v>46128</v>
      </c>
      <c r="E207" s="158">
        <v>58902</v>
      </c>
      <c r="F207" s="159">
        <v>15906</v>
      </c>
      <c r="G207" s="160">
        <v>1574</v>
      </c>
      <c r="H207" s="160">
        <v>5140</v>
      </c>
      <c r="I207" s="158">
        <v>544</v>
      </c>
      <c r="J207" s="159">
        <v>426</v>
      </c>
      <c r="K207" s="160">
        <v>39</v>
      </c>
      <c r="L207" s="160">
        <v>55</v>
      </c>
    </row>
    <row r="208" spans="1:12" x14ac:dyDescent="0.2">
      <c r="A208" s="161"/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</row>
    <row r="209" spans="1:12" x14ac:dyDescent="0.2">
      <c r="A209" s="133" t="s">
        <v>479</v>
      </c>
      <c r="B209" s="134">
        <v>2809</v>
      </c>
      <c r="C209" s="135">
        <v>214</v>
      </c>
      <c r="D209" s="136">
        <v>1067</v>
      </c>
      <c r="E209" s="137">
        <v>1577</v>
      </c>
      <c r="F209" s="138">
        <v>471</v>
      </c>
      <c r="G209" s="139">
        <v>22</v>
      </c>
      <c r="H209" s="139">
        <v>113</v>
      </c>
      <c r="I209" s="137">
        <v>28</v>
      </c>
      <c r="J209" s="138">
        <v>16</v>
      </c>
      <c r="K209" s="139">
        <v>1</v>
      </c>
      <c r="L209" s="139">
        <v>1</v>
      </c>
    </row>
    <row r="210" spans="1:12" x14ac:dyDescent="0.2">
      <c r="A210" s="117" t="s">
        <v>480</v>
      </c>
      <c r="B210" s="118">
        <v>24</v>
      </c>
      <c r="C210" s="119">
        <v>0</v>
      </c>
      <c r="D210" s="120">
        <v>1</v>
      </c>
      <c r="E210" s="121">
        <v>16</v>
      </c>
      <c r="F210" s="122">
        <v>12</v>
      </c>
      <c r="G210" s="123">
        <v>0</v>
      </c>
      <c r="H210" s="123">
        <v>5</v>
      </c>
      <c r="I210" s="121">
        <v>2</v>
      </c>
      <c r="J210" s="122">
        <v>1</v>
      </c>
      <c r="K210" s="123">
        <v>0</v>
      </c>
      <c r="L210" s="123">
        <v>0</v>
      </c>
    </row>
    <row r="211" spans="1:12" x14ac:dyDescent="0.2">
      <c r="A211" s="147" t="s">
        <v>481</v>
      </c>
      <c r="B211" s="118">
        <v>1</v>
      </c>
      <c r="C211" s="142">
        <v>0</v>
      </c>
      <c r="D211" s="143">
        <v>0</v>
      </c>
      <c r="E211" s="144">
        <v>1</v>
      </c>
      <c r="F211" s="145">
        <v>1</v>
      </c>
      <c r="G211" s="146">
        <v>0</v>
      </c>
      <c r="H211" s="146">
        <v>0</v>
      </c>
      <c r="I211" s="144">
        <v>0</v>
      </c>
      <c r="J211" s="145">
        <v>0</v>
      </c>
      <c r="K211" s="146">
        <v>0</v>
      </c>
      <c r="L211" s="146">
        <v>0</v>
      </c>
    </row>
    <row r="212" spans="1:12" x14ac:dyDescent="0.2">
      <c r="A212" s="117" t="s">
        <v>482</v>
      </c>
      <c r="B212" s="118">
        <v>1</v>
      </c>
      <c r="C212" s="119">
        <v>0</v>
      </c>
      <c r="D212" s="120">
        <v>0</v>
      </c>
      <c r="E212" s="121">
        <v>1</v>
      </c>
      <c r="F212" s="122">
        <v>1</v>
      </c>
      <c r="G212" s="123">
        <v>0</v>
      </c>
      <c r="H212" s="123">
        <v>0</v>
      </c>
      <c r="I212" s="121">
        <v>0</v>
      </c>
      <c r="J212" s="122">
        <v>0</v>
      </c>
      <c r="K212" s="123">
        <v>0</v>
      </c>
      <c r="L212" s="123">
        <v>0</v>
      </c>
    </row>
    <row r="213" spans="1:12" x14ac:dyDescent="0.2">
      <c r="A213" s="147" t="s">
        <v>483</v>
      </c>
      <c r="B213" s="118">
        <v>760</v>
      </c>
      <c r="C213" s="142">
        <v>62</v>
      </c>
      <c r="D213" s="143">
        <v>258</v>
      </c>
      <c r="E213" s="144">
        <v>437</v>
      </c>
      <c r="F213" s="145">
        <v>164</v>
      </c>
      <c r="G213" s="146">
        <v>5</v>
      </c>
      <c r="H213" s="146">
        <v>47</v>
      </c>
      <c r="I213" s="144">
        <v>10</v>
      </c>
      <c r="J213" s="145">
        <v>3</v>
      </c>
      <c r="K213" s="146">
        <v>0</v>
      </c>
      <c r="L213" s="146">
        <v>3</v>
      </c>
    </row>
    <row r="214" spans="1:12" x14ac:dyDescent="0.2">
      <c r="A214" s="117" t="s">
        <v>484</v>
      </c>
      <c r="B214" s="118">
        <v>7</v>
      </c>
      <c r="C214" s="119">
        <v>0</v>
      </c>
      <c r="D214" s="120">
        <v>2</v>
      </c>
      <c r="E214" s="121">
        <v>4</v>
      </c>
      <c r="F214" s="122">
        <v>4</v>
      </c>
      <c r="G214" s="123">
        <v>0</v>
      </c>
      <c r="H214" s="123">
        <v>1</v>
      </c>
      <c r="I214" s="121">
        <v>0</v>
      </c>
      <c r="J214" s="122">
        <v>0</v>
      </c>
      <c r="K214" s="123">
        <v>0</v>
      </c>
      <c r="L214" s="123">
        <v>0</v>
      </c>
    </row>
    <row r="215" spans="1:12" x14ac:dyDescent="0.2">
      <c r="A215" s="147" t="s">
        <v>485</v>
      </c>
      <c r="B215" s="118">
        <v>7</v>
      </c>
      <c r="C215" s="142">
        <v>1</v>
      </c>
      <c r="D215" s="143">
        <v>3</v>
      </c>
      <c r="E215" s="144">
        <v>2</v>
      </c>
      <c r="F215" s="145">
        <v>2</v>
      </c>
      <c r="G215" s="146">
        <v>1</v>
      </c>
      <c r="H215" s="146">
        <v>1</v>
      </c>
      <c r="I215" s="144">
        <v>0</v>
      </c>
      <c r="J215" s="145">
        <v>0</v>
      </c>
      <c r="K215" s="146">
        <v>0</v>
      </c>
      <c r="L215" s="146">
        <v>0</v>
      </c>
    </row>
    <row r="216" spans="1:12" x14ac:dyDescent="0.2">
      <c r="A216" s="117" t="s">
        <v>486</v>
      </c>
      <c r="B216" s="118">
        <v>4</v>
      </c>
      <c r="C216" s="119">
        <v>1</v>
      </c>
      <c r="D216" s="120">
        <v>3</v>
      </c>
      <c r="E216" s="121">
        <v>1</v>
      </c>
      <c r="F216" s="122">
        <v>0</v>
      </c>
      <c r="G216" s="123">
        <v>0</v>
      </c>
      <c r="H216" s="123">
        <v>0</v>
      </c>
      <c r="I216" s="121">
        <v>0</v>
      </c>
      <c r="J216" s="122">
        <v>0</v>
      </c>
      <c r="K216" s="123">
        <v>0</v>
      </c>
      <c r="L216" s="123">
        <v>0</v>
      </c>
    </row>
    <row r="217" spans="1:12" x14ac:dyDescent="0.2">
      <c r="A217" s="163" t="s">
        <v>313</v>
      </c>
      <c r="B217" s="155">
        <v>3613</v>
      </c>
      <c r="C217" s="164">
        <v>278</v>
      </c>
      <c r="D217" s="165">
        <v>1334</v>
      </c>
      <c r="E217" s="166">
        <v>2039</v>
      </c>
      <c r="F217" s="167">
        <v>655</v>
      </c>
      <c r="G217" s="168">
        <v>28</v>
      </c>
      <c r="H217" s="168">
        <v>167</v>
      </c>
      <c r="I217" s="166">
        <v>40</v>
      </c>
      <c r="J217" s="167">
        <v>20</v>
      </c>
      <c r="K217" s="168">
        <v>1</v>
      </c>
      <c r="L217" s="168">
        <v>4</v>
      </c>
    </row>
    <row r="218" spans="1:12" x14ac:dyDescent="0.2">
      <c r="A218" s="161"/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</row>
    <row r="219" spans="1:12" x14ac:dyDescent="0.2">
      <c r="A219" s="169" t="s">
        <v>487</v>
      </c>
      <c r="B219" s="134">
        <v>444</v>
      </c>
      <c r="C219" s="170">
        <v>67</v>
      </c>
      <c r="D219" s="171">
        <v>286</v>
      </c>
      <c r="E219" s="172">
        <v>129</v>
      </c>
      <c r="F219" s="173">
        <v>8</v>
      </c>
      <c r="G219" s="174">
        <v>8</v>
      </c>
      <c r="H219" s="174">
        <v>21</v>
      </c>
      <c r="I219" s="172">
        <v>0</v>
      </c>
      <c r="J219" s="173">
        <v>0</v>
      </c>
      <c r="K219" s="174">
        <v>0</v>
      </c>
      <c r="L219" s="174">
        <v>0</v>
      </c>
    </row>
    <row r="220" spans="1:12" x14ac:dyDescent="0.2">
      <c r="A220" s="147" t="s">
        <v>488</v>
      </c>
      <c r="B220" s="118">
        <v>181</v>
      </c>
      <c r="C220" s="142">
        <v>26</v>
      </c>
      <c r="D220" s="143">
        <v>65</v>
      </c>
      <c r="E220" s="144">
        <v>98</v>
      </c>
      <c r="F220" s="145">
        <v>38</v>
      </c>
      <c r="G220" s="146">
        <v>3</v>
      </c>
      <c r="H220" s="146">
        <v>15</v>
      </c>
      <c r="I220" s="144">
        <v>0</v>
      </c>
      <c r="J220" s="145">
        <v>0</v>
      </c>
      <c r="K220" s="146">
        <v>0</v>
      </c>
      <c r="L220" s="146">
        <v>0</v>
      </c>
    </row>
    <row r="221" spans="1:12" x14ac:dyDescent="0.2">
      <c r="A221" s="117" t="s">
        <v>39</v>
      </c>
      <c r="B221" s="118">
        <v>604</v>
      </c>
      <c r="C221" s="119">
        <v>131</v>
      </c>
      <c r="D221" s="120">
        <v>396</v>
      </c>
      <c r="E221" s="121">
        <v>186</v>
      </c>
      <c r="F221" s="122">
        <v>23</v>
      </c>
      <c r="G221" s="123">
        <v>11</v>
      </c>
      <c r="H221" s="123">
        <v>11</v>
      </c>
      <c r="I221" s="121">
        <v>0</v>
      </c>
      <c r="J221" s="122">
        <v>0</v>
      </c>
      <c r="K221" s="123">
        <v>0</v>
      </c>
      <c r="L221" s="123">
        <v>0</v>
      </c>
    </row>
    <row r="222" spans="1:12" x14ac:dyDescent="0.2">
      <c r="A222" s="163" t="s">
        <v>314</v>
      </c>
      <c r="B222" s="155">
        <v>1229</v>
      </c>
      <c r="C222" s="164">
        <v>224</v>
      </c>
      <c r="D222" s="165">
        <v>747</v>
      </c>
      <c r="E222" s="166">
        <v>413</v>
      </c>
      <c r="F222" s="167">
        <v>69</v>
      </c>
      <c r="G222" s="168">
        <v>22</v>
      </c>
      <c r="H222" s="168">
        <v>47</v>
      </c>
      <c r="I222" s="166">
        <v>0</v>
      </c>
      <c r="J222" s="167">
        <v>0</v>
      </c>
      <c r="K222" s="168">
        <v>0</v>
      </c>
      <c r="L222" s="168">
        <v>0</v>
      </c>
    </row>
    <row r="223" spans="1:12" s="98" customFormat="1" x14ac:dyDescent="0.2"/>
  </sheetData>
  <mergeCells count="5">
    <mergeCell ref="A1:L1"/>
    <mergeCell ref="A2:A3"/>
    <mergeCell ref="B2:B3"/>
    <mergeCell ref="C2:C3"/>
    <mergeCell ref="D2:L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2"/>
  <sheetViews>
    <sheetView workbookViewId="0">
      <selection sqref="A1:Q1"/>
    </sheetView>
  </sheetViews>
  <sheetFormatPr baseColWidth="10" defaultRowHeight="14.25" x14ac:dyDescent="0.2"/>
  <cols>
    <col min="1" max="1" width="19.125" bestFit="1" customWidth="1"/>
  </cols>
  <sheetData>
    <row r="1" spans="1:17" ht="15" x14ac:dyDescent="0.2">
      <c r="A1" s="309" t="s">
        <v>635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</row>
    <row r="2" spans="1:17" x14ac:dyDescent="0.2">
      <c r="A2" s="310" t="s">
        <v>315</v>
      </c>
      <c r="B2" s="348" t="s">
        <v>22</v>
      </c>
      <c r="C2" s="350" t="s">
        <v>537</v>
      </c>
      <c r="D2" s="351"/>
      <c r="E2" s="352"/>
      <c r="F2" s="350" t="s">
        <v>538</v>
      </c>
      <c r="G2" s="351"/>
      <c r="H2" s="352"/>
      <c r="I2" s="350" t="s">
        <v>539</v>
      </c>
      <c r="J2" s="351"/>
      <c r="K2" s="352"/>
      <c r="L2" s="350" t="s">
        <v>540</v>
      </c>
      <c r="M2" s="351"/>
      <c r="N2" s="352"/>
      <c r="O2" s="350" t="s">
        <v>541</v>
      </c>
      <c r="P2" s="351"/>
      <c r="Q2" s="352"/>
    </row>
    <row r="3" spans="1:17" ht="22.5" customHeight="1" x14ac:dyDescent="0.2">
      <c r="A3" s="326"/>
      <c r="B3" s="349"/>
      <c r="C3" s="176" t="s">
        <v>19</v>
      </c>
      <c r="D3" s="176" t="s">
        <v>21</v>
      </c>
      <c r="E3" s="176" t="s">
        <v>20</v>
      </c>
      <c r="F3" s="176" t="s">
        <v>19</v>
      </c>
      <c r="G3" s="176" t="s">
        <v>21</v>
      </c>
      <c r="H3" s="176" t="s">
        <v>20</v>
      </c>
      <c r="I3" s="176" t="s">
        <v>19</v>
      </c>
      <c r="J3" s="176" t="s">
        <v>21</v>
      </c>
      <c r="K3" s="176" t="s">
        <v>20</v>
      </c>
      <c r="L3" s="176" t="s">
        <v>19</v>
      </c>
      <c r="M3" s="176" t="s">
        <v>21</v>
      </c>
      <c r="N3" s="176" t="s">
        <v>20</v>
      </c>
      <c r="O3" s="176" t="s">
        <v>19</v>
      </c>
      <c r="P3" s="176" t="s">
        <v>21</v>
      </c>
      <c r="Q3" s="176" t="s">
        <v>20</v>
      </c>
    </row>
    <row r="4" spans="1:17" x14ac:dyDescent="0.2">
      <c r="A4" s="110" t="s">
        <v>278</v>
      </c>
      <c r="B4" s="177">
        <v>1993916</v>
      </c>
      <c r="C4" s="116">
        <v>129954</v>
      </c>
      <c r="D4" s="116">
        <v>63287</v>
      </c>
      <c r="E4" s="116">
        <v>66667</v>
      </c>
      <c r="F4" s="116">
        <v>196540</v>
      </c>
      <c r="G4" s="116">
        <v>95587</v>
      </c>
      <c r="H4" s="116">
        <v>100953</v>
      </c>
      <c r="I4" s="116">
        <v>34129</v>
      </c>
      <c r="J4" s="116">
        <v>16463</v>
      </c>
      <c r="K4" s="116">
        <v>17666</v>
      </c>
      <c r="L4" s="116">
        <v>1468806</v>
      </c>
      <c r="M4" s="116">
        <v>683337</v>
      </c>
      <c r="N4" s="116">
        <v>785469</v>
      </c>
      <c r="O4" s="116">
        <v>164487</v>
      </c>
      <c r="P4" s="116">
        <v>77594</v>
      </c>
      <c r="Q4" s="116">
        <v>86893</v>
      </c>
    </row>
    <row r="5" spans="1:17" x14ac:dyDescent="0.2">
      <c r="A5" s="117" t="s">
        <v>147</v>
      </c>
      <c r="B5" s="178">
        <v>1363736</v>
      </c>
      <c r="C5" s="146">
        <v>81142</v>
      </c>
      <c r="D5" s="123">
        <v>39581</v>
      </c>
      <c r="E5" s="123">
        <v>41561</v>
      </c>
      <c r="F5" s="146">
        <v>119315</v>
      </c>
      <c r="G5" s="123">
        <v>57646</v>
      </c>
      <c r="H5" s="123">
        <v>61669</v>
      </c>
      <c r="I5" s="146">
        <v>20742</v>
      </c>
      <c r="J5" s="123">
        <v>9849</v>
      </c>
      <c r="K5" s="123">
        <v>10893</v>
      </c>
      <c r="L5" s="146">
        <v>1003727</v>
      </c>
      <c r="M5" s="123">
        <v>440275</v>
      </c>
      <c r="N5" s="123">
        <v>563452</v>
      </c>
      <c r="O5" s="146">
        <v>138810</v>
      </c>
      <c r="P5" s="123">
        <v>65147</v>
      </c>
      <c r="Q5" s="123">
        <v>73663</v>
      </c>
    </row>
    <row r="6" spans="1:17" x14ac:dyDescent="0.2">
      <c r="A6" s="124" t="s">
        <v>327</v>
      </c>
      <c r="B6" s="179">
        <v>630180</v>
      </c>
      <c r="C6" s="130">
        <v>48812</v>
      </c>
      <c r="D6" s="130">
        <v>23706</v>
      </c>
      <c r="E6" s="130">
        <v>25106</v>
      </c>
      <c r="F6" s="130">
        <v>77225</v>
      </c>
      <c r="G6" s="130">
        <v>37941</v>
      </c>
      <c r="H6" s="130">
        <v>39284</v>
      </c>
      <c r="I6" s="130">
        <v>13387</v>
      </c>
      <c r="J6" s="130">
        <v>6614</v>
      </c>
      <c r="K6" s="130">
        <v>6773</v>
      </c>
      <c r="L6" s="130">
        <v>465079</v>
      </c>
      <c r="M6" s="130">
        <v>243062</v>
      </c>
      <c r="N6" s="130">
        <v>222017</v>
      </c>
      <c r="O6" s="130">
        <v>25677</v>
      </c>
      <c r="P6" s="130">
        <v>12447</v>
      </c>
      <c r="Q6" s="130">
        <v>13230</v>
      </c>
    </row>
    <row r="7" spans="1:17" x14ac:dyDescent="0.2">
      <c r="A7" s="131"/>
      <c r="B7" s="180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x14ac:dyDescent="0.2">
      <c r="A8" s="133" t="s">
        <v>328</v>
      </c>
      <c r="B8" s="177">
        <v>1728810</v>
      </c>
      <c r="C8" s="139">
        <v>111187</v>
      </c>
      <c r="D8" s="139">
        <v>54166</v>
      </c>
      <c r="E8" s="139">
        <v>57021</v>
      </c>
      <c r="F8" s="139">
        <v>166236</v>
      </c>
      <c r="G8" s="139">
        <v>80507</v>
      </c>
      <c r="H8" s="139">
        <v>85729</v>
      </c>
      <c r="I8" s="139">
        <v>28757</v>
      </c>
      <c r="J8" s="139">
        <v>13794</v>
      </c>
      <c r="K8" s="139">
        <v>14963</v>
      </c>
      <c r="L8" s="139">
        <v>1265326</v>
      </c>
      <c r="M8" s="139">
        <v>571510</v>
      </c>
      <c r="N8" s="139">
        <v>693816</v>
      </c>
      <c r="O8" s="139">
        <v>157304</v>
      </c>
      <c r="P8" s="139">
        <v>74113</v>
      </c>
      <c r="Q8" s="139">
        <v>83191</v>
      </c>
    </row>
    <row r="9" spans="1:17" x14ac:dyDescent="0.2">
      <c r="A9" s="140" t="s">
        <v>329</v>
      </c>
      <c r="B9" s="178">
        <v>1238620</v>
      </c>
      <c r="C9" s="146">
        <v>73390</v>
      </c>
      <c r="D9" s="123">
        <v>35773</v>
      </c>
      <c r="E9" s="123">
        <v>37617</v>
      </c>
      <c r="F9" s="146">
        <v>109796</v>
      </c>
      <c r="G9" s="123">
        <v>52985</v>
      </c>
      <c r="H9" s="123">
        <v>56811</v>
      </c>
      <c r="I9" s="146">
        <v>19207</v>
      </c>
      <c r="J9" s="123">
        <v>9104</v>
      </c>
      <c r="K9" s="123">
        <v>10103</v>
      </c>
      <c r="L9" s="146">
        <v>902137</v>
      </c>
      <c r="M9" s="123">
        <v>386007</v>
      </c>
      <c r="N9" s="123">
        <v>516130</v>
      </c>
      <c r="O9" s="146">
        <v>134090</v>
      </c>
      <c r="P9" s="123">
        <v>62772</v>
      </c>
      <c r="Q9" s="123">
        <v>71318</v>
      </c>
    </row>
    <row r="10" spans="1:17" x14ac:dyDescent="0.2">
      <c r="A10" s="141" t="s">
        <v>330</v>
      </c>
      <c r="B10" s="178">
        <v>73237</v>
      </c>
      <c r="C10" s="146">
        <v>5053</v>
      </c>
      <c r="D10" s="146">
        <v>2516</v>
      </c>
      <c r="E10" s="146">
        <v>2537</v>
      </c>
      <c r="F10" s="146">
        <v>5034</v>
      </c>
      <c r="G10" s="146">
        <v>2447</v>
      </c>
      <c r="H10" s="146">
        <v>2587</v>
      </c>
      <c r="I10" s="146">
        <v>642</v>
      </c>
      <c r="J10" s="146">
        <v>309</v>
      </c>
      <c r="K10" s="146">
        <v>333</v>
      </c>
      <c r="L10" s="146">
        <v>60676</v>
      </c>
      <c r="M10" s="146">
        <v>31541</v>
      </c>
      <c r="N10" s="146">
        <v>29135</v>
      </c>
      <c r="O10" s="146">
        <v>1832</v>
      </c>
      <c r="P10" s="146">
        <v>928</v>
      </c>
      <c r="Q10" s="146">
        <v>904</v>
      </c>
    </row>
    <row r="11" spans="1:17" x14ac:dyDescent="0.2">
      <c r="A11" s="140" t="s">
        <v>331</v>
      </c>
      <c r="B11" s="178">
        <v>18364</v>
      </c>
      <c r="C11" s="146">
        <v>1115</v>
      </c>
      <c r="D11" s="123">
        <v>554</v>
      </c>
      <c r="E11" s="123">
        <v>561</v>
      </c>
      <c r="F11" s="146">
        <v>1358</v>
      </c>
      <c r="G11" s="123">
        <v>692</v>
      </c>
      <c r="H11" s="123">
        <v>666</v>
      </c>
      <c r="I11" s="146">
        <v>249</v>
      </c>
      <c r="J11" s="123">
        <v>128</v>
      </c>
      <c r="K11" s="123">
        <v>121</v>
      </c>
      <c r="L11" s="146">
        <v>15325</v>
      </c>
      <c r="M11" s="123">
        <v>9942</v>
      </c>
      <c r="N11" s="123">
        <v>5383</v>
      </c>
      <c r="O11" s="146">
        <v>317</v>
      </c>
      <c r="P11" s="123">
        <v>212</v>
      </c>
      <c r="Q11" s="123">
        <v>105</v>
      </c>
    </row>
    <row r="12" spans="1:17" x14ac:dyDescent="0.2">
      <c r="A12" s="141" t="s">
        <v>332</v>
      </c>
      <c r="B12" s="178">
        <v>29571</v>
      </c>
      <c r="C12" s="146">
        <v>1359</v>
      </c>
      <c r="D12" s="146">
        <v>627</v>
      </c>
      <c r="E12" s="146">
        <v>732</v>
      </c>
      <c r="F12" s="146">
        <v>2812</v>
      </c>
      <c r="G12" s="146">
        <v>1378</v>
      </c>
      <c r="H12" s="146">
        <v>1434</v>
      </c>
      <c r="I12" s="146">
        <v>601</v>
      </c>
      <c r="J12" s="146">
        <v>292</v>
      </c>
      <c r="K12" s="146">
        <v>309</v>
      </c>
      <c r="L12" s="146">
        <v>22742</v>
      </c>
      <c r="M12" s="146">
        <v>11383</v>
      </c>
      <c r="N12" s="146">
        <v>11359</v>
      </c>
      <c r="O12" s="146">
        <v>2057</v>
      </c>
      <c r="P12" s="146">
        <v>1030</v>
      </c>
      <c r="Q12" s="146">
        <v>1027</v>
      </c>
    </row>
    <row r="13" spans="1:17" x14ac:dyDescent="0.2">
      <c r="A13" s="140" t="s">
        <v>333</v>
      </c>
      <c r="B13" s="178">
        <v>3944</v>
      </c>
      <c r="C13" s="146">
        <v>225</v>
      </c>
      <c r="D13" s="123">
        <v>111</v>
      </c>
      <c r="E13" s="123">
        <v>114</v>
      </c>
      <c r="F13" s="146">
        <v>315</v>
      </c>
      <c r="G13" s="123">
        <v>144</v>
      </c>
      <c r="H13" s="123">
        <v>171</v>
      </c>
      <c r="I13" s="146">
        <v>43</v>
      </c>
      <c r="J13" s="123">
        <v>16</v>
      </c>
      <c r="K13" s="123">
        <v>27</v>
      </c>
      <c r="L13" s="146">
        <v>2847</v>
      </c>
      <c r="M13" s="123">
        <v>1402</v>
      </c>
      <c r="N13" s="123">
        <v>1445</v>
      </c>
      <c r="O13" s="146">
        <v>514</v>
      </c>
      <c r="P13" s="123">
        <v>205</v>
      </c>
      <c r="Q13" s="123">
        <v>309</v>
      </c>
    </row>
    <row r="14" spans="1:17" x14ac:dyDescent="0.2">
      <c r="A14" s="141" t="s">
        <v>334</v>
      </c>
      <c r="B14" s="178">
        <v>365074</v>
      </c>
      <c r="C14" s="146">
        <v>30045</v>
      </c>
      <c r="D14" s="146">
        <v>14585</v>
      </c>
      <c r="E14" s="146">
        <v>15460</v>
      </c>
      <c r="F14" s="146">
        <v>46921</v>
      </c>
      <c r="G14" s="146">
        <v>22861</v>
      </c>
      <c r="H14" s="146">
        <v>24060</v>
      </c>
      <c r="I14" s="146">
        <v>8015</v>
      </c>
      <c r="J14" s="146">
        <v>3945</v>
      </c>
      <c r="K14" s="146">
        <v>4070</v>
      </c>
      <c r="L14" s="146">
        <v>261599</v>
      </c>
      <c r="M14" s="146">
        <v>131235</v>
      </c>
      <c r="N14" s="146">
        <v>130364</v>
      </c>
      <c r="O14" s="146">
        <v>18494</v>
      </c>
      <c r="P14" s="146">
        <v>8966</v>
      </c>
      <c r="Q14" s="146">
        <v>9528</v>
      </c>
    </row>
    <row r="15" spans="1:17" x14ac:dyDescent="0.2">
      <c r="A15" s="117" t="s">
        <v>36</v>
      </c>
      <c r="B15" s="178">
        <v>73321</v>
      </c>
      <c r="C15" s="146">
        <v>7474</v>
      </c>
      <c r="D15" s="123">
        <v>3569</v>
      </c>
      <c r="E15" s="123">
        <v>3905</v>
      </c>
      <c r="F15" s="146">
        <v>9509</v>
      </c>
      <c r="G15" s="123">
        <v>4771</v>
      </c>
      <c r="H15" s="123">
        <v>4738</v>
      </c>
      <c r="I15" s="146">
        <v>1403</v>
      </c>
      <c r="J15" s="123">
        <v>698</v>
      </c>
      <c r="K15" s="123">
        <v>705</v>
      </c>
      <c r="L15" s="146">
        <v>53755</v>
      </c>
      <c r="M15" s="123">
        <v>24859</v>
      </c>
      <c r="N15" s="123">
        <v>28896</v>
      </c>
      <c r="O15" s="146">
        <v>1180</v>
      </c>
      <c r="P15" s="123">
        <v>450</v>
      </c>
      <c r="Q15" s="123">
        <v>730</v>
      </c>
    </row>
    <row r="16" spans="1:17" x14ac:dyDescent="0.2">
      <c r="A16" s="147" t="s">
        <v>335</v>
      </c>
      <c r="B16" s="178">
        <v>74561</v>
      </c>
      <c r="C16" s="146">
        <v>3361</v>
      </c>
      <c r="D16" s="146">
        <v>1662</v>
      </c>
      <c r="E16" s="146">
        <v>1699</v>
      </c>
      <c r="F16" s="146">
        <v>6950</v>
      </c>
      <c r="G16" s="146">
        <v>3479</v>
      </c>
      <c r="H16" s="146">
        <v>3471</v>
      </c>
      <c r="I16" s="146">
        <v>1677</v>
      </c>
      <c r="J16" s="146">
        <v>883</v>
      </c>
      <c r="K16" s="146">
        <v>794</v>
      </c>
      <c r="L16" s="146">
        <v>59971</v>
      </c>
      <c r="M16" s="146">
        <v>37463</v>
      </c>
      <c r="N16" s="146">
        <v>22508</v>
      </c>
      <c r="O16" s="146">
        <v>2602</v>
      </c>
      <c r="P16" s="146">
        <v>1315</v>
      </c>
      <c r="Q16" s="146">
        <v>1287</v>
      </c>
    </row>
    <row r="17" spans="1:17" x14ac:dyDescent="0.2">
      <c r="A17" s="117" t="s">
        <v>37</v>
      </c>
      <c r="B17" s="178">
        <v>112382</v>
      </c>
      <c r="C17" s="146">
        <v>7528</v>
      </c>
      <c r="D17" s="123">
        <v>3680</v>
      </c>
      <c r="E17" s="123">
        <v>3848</v>
      </c>
      <c r="F17" s="146">
        <v>13222</v>
      </c>
      <c r="G17" s="123">
        <v>6524</v>
      </c>
      <c r="H17" s="123">
        <v>6698</v>
      </c>
      <c r="I17" s="146">
        <v>2205</v>
      </c>
      <c r="J17" s="123">
        <v>1044</v>
      </c>
      <c r="K17" s="123">
        <v>1161</v>
      </c>
      <c r="L17" s="146">
        <v>86254</v>
      </c>
      <c r="M17" s="123">
        <v>47943</v>
      </c>
      <c r="N17" s="123">
        <v>38311</v>
      </c>
      <c r="O17" s="146">
        <v>3173</v>
      </c>
      <c r="P17" s="123">
        <v>1621</v>
      </c>
      <c r="Q17" s="123">
        <v>1552</v>
      </c>
    </row>
    <row r="18" spans="1:17" x14ac:dyDescent="0.2">
      <c r="A18" s="147" t="s">
        <v>38</v>
      </c>
      <c r="B18" s="178">
        <v>3613</v>
      </c>
      <c r="C18" s="146">
        <v>244</v>
      </c>
      <c r="D18" s="146">
        <v>125</v>
      </c>
      <c r="E18" s="146">
        <v>119</v>
      </c>
      <c r="F18" s="146">
        <v>385</v>
      </c>
      <c r="G18" s="146">
        <v>189</v>
      </c>
      <c r="H18" s="146">
        <v>196</v>
      </c>
      <c r="I18" s="146">
        <v>51</v>
      </c>
      <c r="J18" s="146">
        <v>31</v>
      </c>
      <c r="K18" s="146">
        <v>20</v>
      </c>
      <c r="L18" s="146">
        <v>2739</v>
      </c>
      <c r="M18" s="146">
        <v>1310</v>
      </c>
      <c r="N18" s="146">
        <v>1429</v>
      </c>
      <c r="O18" s="146">
        <v>194</v>
      </c>
      <c r="P18" s="146">
        <v>79</v>
      </c>
      <c r="Q18" s="146">
        <v>115</v>
      </c>
    </row>
    <row r="19" spans="1:17" x14ac:dyDescent="0.2">
      <c r="A19" s="148" t="s">
        <v>336</v>
      </c>
      <c r="B19" s="179">
        <v>1229</v>
      </c>
      <c r="C19" s="130">
        <v>160</v>
      </c>
      <c r="D19" s="153">
        <v>85</v>
      </c>
      <c r="E19" s="153">
        <v>75</v>
      </c>
      <c r="F19" s="130">
        <v>238</v>
      </c>
      <c r="G19" s="153">
        <v>117</v>
      </c>
      <c r="H19" s="153">
        <v>121</v>
      </c>
      <c r="I19" s="130">
        <v>36</v>
      </c>
      <c r="J19" s="153">
        <v>13</v>
      </c>
      <c r="K19" s="153">
        <v>23</v>
      </c>
      <c r="L19" s="130">
        <v>761</v>
      </c>
      <c r="M19" s="153">
        <v>252</v>
      </c>
      <c r="N19" s="153">
        <v>509</v>
      </c>
      <c r="O19" s="130">
        <v>34</v>
      </c>
      <c r="P19" s="153">
        <v>16</v>
      </c>
      <c r="Q19" s="153">
        <v>18</v>
      </c>
    </row>
    <row r="20" spans="1:17" x14ac:dyDescent="0.2">
      <c r="A20" s="131"/>
      <c r="B20" s="180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</row>
    <row r="21" spans="1:17" x14ac:dyDescent="0.2">
      <c r="A21" s="133" t="s">
        <v>279</v>
      </c>
      <c r="B21" s="177">
        <v>1401</v>
      </c>
      <c r="C21" s="139">
        <v>117</v>
      </c>
      <c r="D21" s="139">
        <v>59</v>
      </c>
      <c r="E21" s="139">
        <v>58</v>
      </c>
      <c r="F21" s="139">
        <v>124</v>
      </c>
      <c r="G21" s="139">
        <v>63</v>
      </c>
      <c r="H21" s="139">
        <v>61</v>
      </c>
      <c r="I21" s="139">
        <v>18</v>
      </c>
      <c r="J21" s="139">
        <v>9</v>
      </c>
      <c r="K21" s="139">
        <v>9</v>
      </c>
      <c r="L21" s="139">
        <v>1111</v>
      </c>
      <c r="M21" s="139">
        <v>679</v>
      </c>
      <c r="N21" s="139">
        <v>432</v>
      </c>
      <c r="O21" s="139">
        <v>31</v>
      </c>
      <c r="P21" s="139">
        <v>16</v>
      </c>
      <c r="Q21" s="139">
        <v>15</v>
      </c>
    </row>
    <row r="22" spans="1:17" x14ac:dyDescent="0.2">
      <c r="A22" s="117" t="s">
        <v>58</v>
      </c>
      <c r="B22" s="178">
        <v>301548</v>
      </c>
      <c r="C22" s="146">
        <v>19483</v>
      </c>
      <c r="D22" s="123">
        <v>9505</v>
      </c>
      <c r="E22" s="123">
        <v>9978</v>
      </c>
      <c r="F22" s="146">
        <v>21985</v>
      </c>
      <c r="G22" s="123">
        <v>10605</v>
      </c>
      <c r="H22" s="123">
        <v>11380</v>
      </c>
      <c r="I22" s="146">
        <v>3223</v>
      </c>
      <c r="J22" s="123">
        <v>1552</v>
      </c>
      <c r="K22" s="123">
        <v>1671</v>
      </c>
      <c r="L22" s="146">
        <v>232397</v>
      </c>
      <c r="M22" s="123">
        <v>101861</v>
      </c>
      <c r="N22" s="123">
        <v>130536</v>
      </c>
      <c r="O22" s="146">
        <v>24460</v>
      </c>
      <c r="P22" s="123">
        <v>11097</v>
      </c>
      <c r="Q22" s="123">
        <v>13363</v>
      </c>
    </row>
    <row r="23" spans="1:17" x14ac:dyDescent="0.2">
      <c r="A23" s="147" t="s">
        <v>337</v>
      </c>
      <c r="B23" s="178">
        <v>21</v>
      </c>
      <c r="C23" s="146">
        <v>3</v>
      </c>
      <c r="D23" s="146">
        <v>2</v>
      </c>
      <c r="E23" s="146">
        <v>1</v>
      </c>
      <c r="F23" s="146">
        <v>6</v>
      </c>
      <c r="G23" s="146">
        <v>3</v>
      </c>
      <c r="H23" s="146">
        <v>3</v>
      </c>
      <c r="I23" s="146">
        <v>2</v>
      </c>
      <c r="J23" s="146">
        <v>0</v>
      </c>
      <c r="K23" s="146">
        <v>2</v>
      </c>
      <c r="L23" s="146">
        <v>10</v>
      </c>
      <c r="M23" s="146">
        <v>6</v>
      </c>
      <c r="N23" s="146">
        <v>4</v>
      </c>
      <c r="O23" s="146">
        <v>0</v>
      </c>
      <c r="P23" s="146">
        <v>0</v>
      </c>
      <c r="Q23" s="146">
        <v>0</v>
      </c>
    </row>
    <row r="24" spans="1:17" x14ac:dyDescent="0.2">
      <c r="A24" s="117" t="s">
        <v>61</v>
      </c>
      <c r="B24" s="178">
        <v>41318</v>
      </c>
      <c r="C24" s="146">
        <v>1610</v>
      </c>
      <c r="D24" s="123">
        <v>783</v>
      </c>
      <c r="E24" s="123">
        <v>827</v>
      </c>
      <c r="F24" s="146">
        <v>2377</v>
      </c>
      <c r="G24" s="123">
        <v>1122</v>
      </c>
      <c r="H24" s="123">
        <v>1255</v>
      </c>
      <c r="I24" s="146">
        <v>482</v>
      </c>
      <c r="J24" s="123">
        <v>216</v>
      </c>
      <c r="K24" s="123">
        <v>266</v>
      </c>
      <c r="L24" s="146">
        <v>28877</v>
      </c>
      <c r="M24" s="123">
        <v>13615</v>
      </c>
      <c r="N24" s="123">
        <v>15262</v>
      </c>
      <c r="O24" s="146">
        <v>7972</v>
      </c>
      <c r="P24" s="123">
        <v>3305</v>
      </c>
      <c r="Q24" s="123">
        <v>4667</v>
      </c>
    </row>
    <row r="25" spans="1:17" x14ac:dyDescent="0.2">
      <c r="A25" s="147" t="s">
        <v>280</v>
      </c>
      <c r="B25" s="178">
        <v>1098</v>
      </c>
      <c r="C25" s="146">
        <v>44</v>
      </c>
      <c r="D25" s="146">
        <v>20</v>
      </c>
      <c r="E25" s="146">
        <v>24</v>
      </c>
      <c r="F25" s="146">
        <v>95</v>
      </c>
      <c r="G25" s="146">
        <v>40</v>
      </c>
      <c r="H25" s="146">
        <v>55</v>
      </c>
      <c r="I25" s="146">
        <v>22</v>
      </c>
      <c r="J25" s="146">
        <v>11</v>
      </c>
      <c r="K25" s="146">
        <v>11</v>
      </c>
      <c r="L25" s="146">
        <v>921</v>
      </c>
      <c r="M25" s="146">
        <v>739</v>
      </c>
      <c r="N25" s="146">
        <v>182</v>
      </c>
      <c r="O25" s="146">
        <v>16</v>
      </c>
      <c r="P25" s="146">
        <v>10</v>
      </c>
      <c r="Q25" s="146">
        <v>6</v>
      </c>
    </row>
    <row r="26" spans="1:17" x14ac:dyDescent="0.2">
      <c r="A26" s="117" t="s">
        <v>281</v>
      </c>
      <c r="B26" s="178">
        <v>12786</v>
      </c>
      <c r="C26" s="146">
        <v>778</v>
      </c>
      <c r="D26" s="123">
        <v>357</v>
      </c>
      <c r="E26" s="123">
        <v>421</v>
      </c>
      <c r="F26" s="146">
        <v>1279</v>
      </c>
      <c r="G26" s="123">
        <v>626</v>
      </c>
      <c r="H26" s="123">
        <v>653</v>
      </c>
      <c r="I26" s="146">
        <v>240</v>
      </c>
      <c r="J26" s="123">
        <v>105</v>
      </c>
      <c r="K26" s="123">
        <v>135</v>
      </c>
      <c r="L26" s="146">
        <v>9015</v>
      </c>
      <c r="M26" s="123">
        <v>4059</v>
      </c>
      <c r="N26" s="123">
        <v>4956</v>
      </c>
      <c r="O26" s="146">
        <v>1474</v>
      </c>
      <c r="P26" s="123">
        <v>729</v>
      </c>
      <c r="Q26" s="123">
        <v>745</v>
      </c>
    </row>
    <row r="27" spans="1:17" x14ac:dyDescent="0.2">
      <c r="A27" s="147" t="s">
        <v>282</v>
      </c>
      <c r="B27" s="178">
        <v>31265</v>
      </c>
      <c r="C27" s="146">
        <v>1587</v>
      </c>
      <c r="D27" s="146">
        <v>792</v>
      </c>
      <c r="E27" s="146">
        <v>795</v>
      </c>
      <c r="F27" s="146">
        <v>3223</v>
      </c>
      <c r="G27" s="146">
        <v>1530</v>
      </c>
      <c r="H27" s="146">
        <v>1693</v>
      </c>
      <c r="I27" s="146">
        <v>609</v>
      </c>
      <c r="J27" s="146">
        <v>296</v>
      </c>
      <c r="K27" s="146">
        <v>313</v>
      </c>
      <c r="L27" s="146">
        <v>23657</v>
      </c>
      <c r="M27" s="146">
        <v>11439</v>
      </c>
      <c r="N27" s="146">
        <v>12218</v>
      </c>
      <c r="O27" s="146">
        <v>2189</v>
      </c>
      <c r="P27" s="146">
        <v>1104</v>
      </c>
      <c r="Q27" s="146">
        <v>1085</v>
      </c>
    </row>
    <row r="28" spans="1:17" x14ac:dyDescent="0.2">
      <c r="A28" s="117" t="s">
        <v>283</v>
      </c>
      <c r="B28" s="178">
        <v>6272</v>
      </c>
      <c r="C28" s="146">
        <v>373</v>
      </c>
      <c r="D28" s="123">
        <v>197</v>
      </c>
      <c r="E28" s="123">
        <v>176</v>
      </c>
      <c r="F28" s="146">
        <v>511</v>
      </c>
      <c r="G28" s="123">
        <v>274</v>
      </c>
      <c r="H28" s="123">
        <v>237</v>
      </c>
      <c r="I28" s="146">
        <v>91</v>
      </c>
      <c r="J28" s="123">
        <v>43</v>
      </c>
      <c r="K28" s="123">
        <v>48</v>
      </c>
      <c r="L28" s="146">
        <v>5176</v>
      </c>
      <c r="M28" s="123">
        <v>2924</v>
      </c>
      <c r="N28" s="123">
        <v>2252</v>
      </c>
      <c r="O28" s="146">
        <v>121</v>
      </c>
      <c r="P28" s="123">
        <v>82</v>
      </c>
      <c r="Q28" s="123">
        <v>39</v>
      </c>
    </row>
    <row r="29" spans="1:17" x14ac:dyDescent="0.2">
      <c r="A29" s="147" t="s">
        <v>284</v>
      </c>
      <c r="B29" s="178">
        <v>399</v>
      </c>
      <c r="C29" s="146">
        <v>29</v>
      </c>
      <c r="D29" s="146">
        <v>11</v>
      </c>
      <c r="E29" s="146">
        <v>18</v>
      </c>
      <c r="F29" s="146">
        <v>34</v>
      </c>
      <c r="G29" s="146">
        <v>18</v>
      </c>
      <c r="H29" s="146">
        <v>16</v>
      </c>
      <c r="I29" s="146">
        <v>7</v>
      </c>
      <c r="J29" s="146">
        <v>3</v>
      </c>
      <c r="K29" s="146">
        <v>4</v>
      </c>
      <c r="L29" s="146">
        <v>313</v>
      </c>
      <c r="M29" s="146">
        <v>143</v>
      </c>
      <c r="N29" s="146">
        <v>170</v>
      </c>
      <c r="O29" s="146">
        <v>16</v>
      </c>
      <c r="P29" s="146">
        <v>7</v>
      </c>
      <c r="Q29" s="146">
        <v>9</v>
      </c>
    </row>
    <row r="30" spans="1:17" x14ac:dyDescent="0.2">
      <c r="A30" s="117" t="s">
        <v>285</v>
      </c>
      <c r="B30" s="178">
        <v>29571</v>
      </c>
      <c r="C30" s="146">
        <v>1359</v>
      </c>
      <c r="D30" s="123">
        <v>627</v>
      </c>
      <c r="E30" s="123">
        <v>732</v>
      </c>
      <c r="F30" s="146">
        <v>2812</v>
      </c>
      <c r="G30" s="123">
        <v>1378</v>
      </c>
      <c r="H30" s="123">
        <v>1434</v>
      </c>
      <c r="I30" s="146">
        <v>601</v>
      </c>
      <c r="J30" s="123">
        <v>292</v>
      </c>
      <c r="K30" s="123">
        <v>309</v>
      </c>
      <c r="L30" s="146">
        <v>22742</v>
      </c>
      <c r="M30" s="123">
        <v>11383</v>
      </c>
      <c r="N30" s="123">
        <v>11359</v>
      </c>
      <c r="O30" s="146">
        <v>2057</v>
      </c>
      <c r="P30" s="123">
        <v>1030</v>
      </c>
      <c r="Q30" s="123">
        <v>1027</v>
      </c>
    </row>
    <row r="31" spans="1:17" x14ac:dyDescent="0.2">
      <c r="A31" s="147" t="s">
        <v>286</v>
      </c>
      <c r="B31" s="178">
        <v>4848</v>
      </c>
      <c r="C31" s="146">
        <v>309</v>
      </c>
      <c r="D31" s="146">
        <v>155</v>
      </c>
      <c r="E31" s="146">
        <v>154</v>
      </c>
      <c r="F31" s="146">
        <v>592</v>
      </c>
      <c r="G31" s="146">
        <v>294</v>
      </c>
      <c r="H31" s="146">
        <v>298</v>
      </c>
      <c r="I31" s="146">
        <v>103</v>
      </c>
      <c r="J31" s="146">
        <v>46</v>
      </c>
      <c r="K31" s="146">
        <v>57</v>
      </c>
      <c r="L31" s="146">
        <v>3306</v>
      </c>
      <c r="M31" s="146">
        <v>1608</v>
      </c>
      <c r="N31" s="146">
        <v>1698</v>
      </c>
      <c r="O31" s="146">
        <v>538</v>
      </c>
      <c r="P31" s="146">
        <v>250</v>
      </c>
      <c r="Q31" s="146">
        <v>288</v>
      </c>
    </row>
    <row r="32" spans="1:17" x14ac:dyDescent="0.2">
      <c r="A32" s="117" t="s">
        <v>62</v>
      </c>
      <c r="B32" s="178">
        <v>82360</v>
      </c>
      <c r="C32" s="146">
        <v>4126</v>
      </c>
      <c r="D32" s="123">
        <v>1983</v>
      </c>
      <c r="E32" s="123">
        <v>2143</v>
      </c>
      <c r="F32" s="146">
        <v>6904</v>
      </c>
      <c r="G32" s="123">
        <v>3328</v>
      </c>
      <c r="H32" s="123">
        <v>3576</v>
      </c>
      <c r="I32" s="146">
        <v>1192</v>
      </c>
      <c r="J32" s="123">
        <v>566</v>
      </c>
      <c r="K32" s="123">
        <v>626</v>
      </c>
      <c r="L32" s="146">
        <v>61389</v>
      </c>
      <c r="M32" s="123">
        <v>26750</v>
      </c>
      <c r="N32" s="123">
        <v>34639</v>
      </c>
      <c r="O32" s="146">
        <v>8749</v>
      </c>
      <c r="P32" s="123">
        <v>4435</v>
      </c>
      <c r="Q32" s="123">
        <v>4314</v>
      </c>
    </row>
    <row r="33" spans="1:17" x14ac:dyDescent="0.2">
      <c r="A33" s="147" t="s">
        <v>287</v>
      </c>
      <c r="B33" s="178">
        <v>727</v>
      </c>
      <c r="C33" s="146">
        <v>55</v>
      </c>
      <c r="D33" s="146">
        <v>26</v>
      </c>
      <c r="E33" s="146">
        <v>29</v>
      </c>
      <c r="F33" s="146">
        <v>52</v>
      </c>
      <c r="G33" s="146">
        <v>23</v>
      </c>
      <c r="H33" s="146">
        <v>29</v>
      </c>
      <c r="I33" s="146">
        <v>12</v>
      </c>
      <c r="J33" s="146">
        <v>6</v>
      </c>
      <c r="K33" s="146">
        <v>6</v>
      </c>
      <c r="L33" s="146">
        <v>602</v>
      </c>
      <c r="M33" s="146">
        <v>421</v>
      </c>
      <c r="N33" s="146">
        <v>181</v>
      </c>
      <c r="O33" s="146">
        <v>6</v>
      </c>
      <c r="P33" s="146">
        <v>4</v>
      </c>
      <c r="Q33" s="146">
        <v>2</v>
      </c>
    </row>
    <row r="34" spans="1:17" x14ac:dyDescent="0.2">
      <c r="A34" s="117" t="s">
        <v>288</v>
      </c>
      <c r="B34" s="178">
        <v>3705</v>
      </c>
      <c r="C34" s="146">
        <v>289</v>
      </c>
      <c r="D34" s="123">
        <v>139</v>
      </c>
      <c r="E34" s="123">
        <v>150</v>
      </c>
      <c r="F34" s="146">
        <v>360</v>
      </c>
      <c r="G34" s="123">
        <v>178</v>
      </c>
      <c r="H34" s="123">
        <v>182</v>
      </c>
      <c r="I34" s="146">
        <v>57</v>
      </c>
      <c r="J34" s="123">
        <v>27</v>
      </c>
      <c r="K34" s="123">
        <v>30</v>
      </c>
      <c r="L34" s="146">
        <v>2674</v>
      </c>
      <c r="M34" s="123">
        <v>1572</v>
      </c>
      <c r="N34" s="123">
        <v>1102</v>
      </c>
      <c r="O34" s="146">
        <v>325</v>
      </c>
      <c r="P34" s="123">
        <v>210</v>
      </c>
      <c r="Q34" s="123">
        <v>115</v>
      </c>
    </row>
    <row r="35" spans="1:17" x14ac:dyDescent="0.2">
      <c r="A35" s="147" t="s">
        <v>59</v>
      </c>
      <c r="B35" s="178">
        <v>123050</v>
      </c>
      <c r="C35" s="146">
        <v>8934</v>
      </c>
      <c r="D35" s="146">
        <v>4385</v>
      </c>
      <c r="E35" s="146">
        <v>4549</v>
      </c>
      <c r="F35" s="146">
        <v>10857</v>
      </c>
      <c r="G35" s="146">
        <v>5284</v>
      </c>
      <c r="H35" s="146">
        <v>5573</v>
      </c>
      <c r="I35" s="146">
        <v>1670</v>
      </c>
      <c r="J35" s="146">
        <v>798</v>
      </c>
      <c r="K35" s="146">
        <v>872</v>
      </c>
      <c r="L35" s="146">
        <v>89838</v>
      </c>
      <c r="M35" s="146">
        <v>39757</v>
      </c>
      <c r="N35" s="146">
        <v>50081</v>
      </c>
      <c r="O35" s="146">
        <v>11751</v>
      </c>
      <c r="P35" s="146">
        <v>5723</v>
      </c>
      <c r="Q35" s="146">
        <v>6028</v>
      </c>
    </row>
    <row r="36" spans="1:17" x14ac:dyDescent="0.2">
      <c r="A36" s="117" t="s">
        <v>289</v>
      </c>
      <c r="B36" s="178">
        <v>11326</v>
      </c>
      <c r="C36" s="146">
        <v>619</v>
      </c>
      <c r="D36" s="123">
        <v>300</v>
      </c>
      <c r="E36" s="123">
        <v>319</v>
      </c>
      <c r="F36" s="146">
        <v>745</v>
      </c>
      <c r="G36" s="123">
        <v>361</v>
      </c>
      <c r="H36" s="123">
        <v>384</v>
      </c>
      <c r="I36" s="146">
        <v>121</v>
      </c>
      <c r="J36" s="123">
        <v>59</v>
      </c>
      <c r="K36" s="123">
        <v>62</v>
      </c>
      <c r="L36" s="146">
        <v>8424</v>
      </c>
      <c r="M36" s="123">
        <v>3655</v>
      </c>
      <c r="N36" s="123">
        <v>4769</v>
      </c>
      <c r="O36" s="146">
        <v>1417</v>
      </c>
      <c r="P36" s="123">
        <v>640</v>
      </c>
      <c r="Q36" s="123">
        <v>777</v>
      </c>
    </row>
    <row r="37" spans="1:17" x14ac:dyDescent="0.2">
      <c r="A37" s="147" t="s">
        <v>290</v>
      </c>
      <c r="B37" s="178">
        <v>17604</v>
      </c>
      <c r="C37" s="146">
        <v>1117</v>
      </c>
      <c r="D37" s="146">
        <v>541</v>
      </c>
      <c r="E37" s="146">
        <v>576</v>
      </c>
      <c r="F37" s="146">
        <v>1282</v>
      </c>
      <c r="G37" s="146">
        <v>627</v>
      </c>
      <c r="H37" s="146">
        <v>655</v>
      </c>
      <c r="I37" s="146">
        <v>125</v>
      </c>
      <c r="J37" s="146">
        <v>56</v>
      </c>
      <c r="K37" s="146">
        <v>69</v>
      </c>
      <c r="L37" s="146">
        <v>14629</v>
      </c>
      <c r="M37" s="146">
        <v>7125</v>
      </c>
      <c r="N37" s="146">
        <v>7504</v>
      </c>
      <c r="O37" s="146">
        <v>451</v>
      </c>
      <c r="P37" s="146">
        <v>191</v>
      </c>
      <c r="Q37" s="146">
        <v>260</v>
      </c>
    </row>
    <row r="38" spans="1:17" x14ac:dyDescent="0.2">
      <c r="A38" s="117" t="s">
        <v>291</v>
      </c>
      <c r="B38" s="178">
        <v>3939</v>
      </c>
      <c r="C38" s="146">
        <v>345</v>
      </c>
      <c r="D38" s="123">
        <v>170</v>
      </c>
      <c r="E38" s="123">
        <v>175</v>
      </c>
      <c r="F38" s="146">
        <v>433</v>
      </c>
      <c r="G38" s="123">
        <v>202</v>
      </c>
      <c r="H38" s="123">
        <v>231</v>
      </c>
      <c r="I38" s="146">
        <v>66</v>
      </c>
      <c r="J38" s="123">
        <v>32</v>
      </c>
      <c r="K38" s="123">
        <v>34</v>
      </c>
      <c r="L38" s="146">
        <v>2919</v>
      </c>
      <c r="M38" s="123">
        <v>1216</v>
      </c>
      <c r="N38" s="123">
        <v>1703</v>
      </c>
      <c r="O38" s="146">
        <v>176</v>
      </c>
      <c r="P38" s="123">
        <v>81</v>
      </c>
      <c r="Q38" s="123">
        <v>95</v>
      </c>
    </row>
    <row r="39" spans="1:17" x14ac:dyDescent="0.2">
      <c r="A39" s="147" t="s">
        <v>292</v>
      </c>
      <c r="B39" s="178">
        <v>389</v>
      </c>
      <c r="C39" s="146">
        <v>41</v>
      </c>
      <c r="D39" s="146">
        <v>25</v>
      </c>
      <c r="E39" s="146">
        <v>16</v>
      </c>
      <c r="F39" s="146">
        <v>55</v>
      </c>
      <c r="G39" s="146">
        <v>26</v>
      </c>
      <c r="H39" s="146">
        <v>29</v>
      </c>
      <c r="I39" s="146">
        <v>8</v>
      </c>
      <c r="J39" s="146">
        <v>2</v>
      </c>
      <c r="K39" s="146">
        <v>6</v>
      </c>
      <c r="L39" s="146">
        <v>275</v>
      </c>
      <c r="M39" s="146">
        <v>119</v>
      </c>
      <c r="N39" s="146">
        <v>156</v>
      </c>
      <c r="O39" s="146">
        <v>10</v>
      </c>
      <c r="P39" s="146">
        <v>4</v>
      </c>
      <c r="Q39" s="146">
        <v>6</v>
      </c>
    </row>
    <row r="40" spans="1:17" x14ac:dyDescent="0.2">
      <c r="A40" s="117" t="s">
        <v>60</v>
      </c>
      <c r="B40" s="178">
        <v>313725</v>
      </c>
      <c r="C40" s="146">
        <v>12790</v>
      </c>
      <c r="D40" s="123">
        <v>6222</v>
      </c>
      <c r="E40" s="123">
        <v>6568</v>
      </c>
      <c r="F40" s="146">
        <v>22243</v>
      </c>
      <c r="G40" s="123">
        <v>10526</v>
      </c>
      <c r="H40" s="123">
        <v>11717</v>
      </c>
      <c r="I40" s="146">
        <v>4367</v>
      </c>
      <c r="J40" s="123">
        <v>2029</v>
      </c>
      <c r="K40" s="123">
        <v>2338</v>
      </c>
      <c r="L40" s="146">
        <v>208229</v>
      </c>
      <c r="M40" s="123">
        <v>81142</v>
      </c>
      <c r="N40" s="123">
        <v>127087</v>
      </c>
      <c r="O40" s="146">
        <v>66096</v>
      </c>
      <c r="P40" s="123">
        <v>31132</v>
      </c>
      <c r="Q40" s="123">
        <v>34964</v>
      </c>
    </row>
    <row r="41" spans="1:17" x14ac:dyDescent="0.2">
      <c r="A41" s="147" t="s">
        <v>293</v>
      </c>
      <c r="B41" s="178">
        <v>110262</v>
      </c>
      <c r="C41" s="146">
        <v>11773</v>
      </c>
      <c r="D41" s="146">
        <v>5689</v>
      </c>
      <c r="E41" s="146">
        <v>6084</v>
      </c>
      <c r="F41" s="146">
        <v>16167</v>
      </c>
      <c r="G41" s="146">
        <v>7851</v>
      </c>
      <c r="H41" s="146">
        <v>8316</v>
      </c>
      <c r="I41" s="146">
        <v>2576</v>
      </c>
      <c r="J41" s="146">
        <v>1279</v>
      </c>
      <c r="K41" s="146">
        <v>1297</v>
      </c>
      <c r="L41" s="146">
        <v>75353</v>
      </c>
      <c r="M41" s="146">
        <v>36502</v>
      </c>
      <c r="N41" s="146">
        <v>38851</v>
      </c>
      <c r="O41" s="146">
        <v>4393</v>
      </c>
      <c r="P41" s="146">
        <v>1831</v>
      </c>
      <c r="Q41" s="146">
        <v>2562</v>
      </c>
    </row>
    <row r="42" spans="1:17" x14ac:dyDescent="0.2">
      <c r="A42" s="117" t="s">
        <v>294</v>
      </c>
      <c r="B42" s="178">
        <v>2058</v>
      </c>
      <c r="C42" s="146">
        <v>139</v>
      </c>
      <c r="D42" s="123">
        <v>77</v>
      </c>
      <c r="E42" s="123">
        <v>62</v>
      </c>
      <c r="F42" s="146">
        <v>196</v>
      </c>
      <c r="G42" s="123">
        <v>96</v>
      </c>
      <c r="H42" s="123">
        <v>100</v>
      </c>
      <c r="I42" s="146">
        <v>29</v>
      </c>
      <c r="J42" s="123">
        <v>11</v>
      </c>
      <c r="K42" s="123">
        <v>18</v>
      </c>
      <c r="L42" s="146">
        <v>1676</v>
      </c>
      <c r="M42" s="123">
        <v>1234</v>
      </c>
      <c r="N42" s="123">
        <v>442</v>
      </c>
      <c r="O42" s="146">
        <v>18</v>
      </c>
      <c r="P42" s="123">
        <v>14</v>
      </c>
      <c r="Q42" s="123">
        <v>4</v>
      </c>
    </row>
    <row r="43" spans="1:17" x14ac:dyDescent="0.2">
      <c r="A43" s="147" t="s">
        <v>295</v>
      </c>
      <c r="B43" s="178">
        <v>1754</v>
      </c>
      <c r="C43" s="146">
        <v>59</v>
      </c>
      <c r="D43" s="146">
        <v>29</v>
      </c>
      <c r="E43" s="146">
        <v>30</v>
      </c>
      <c r="F43" s="146">
        <v>87</v>
      </c>
      <c r="G43" s="146">
        <v>43</v>
      </c>
      <c r="H43" s="146">
        <v>44</v>
      </c>
      <c r="I43" s="146">
        <v>12</v>
      </c>
      <c r="J43" s="146">
        <v>6</v>
      </c>
      <c r="K43" s="146">
        <v>6</v>
      </c>
      <c r="L43" s="146">
        <v>1325</v>
      </c>
      <c r="M43" s="146">
        <v>671</v>
      </c>
      <c r="N43" s="146">
        <v>654</v>
      </c>
      <c r="O43" s="146">
        <v>271</v>
      </c>
      <c r="P43" s="146">
        <v>114</v>
      </c>
      <c r="Q43" s="146">
        <v>157</v>
      </c>
    </row>
    <row r="44" spans="1:17" x14ac:dyDescent="0.2">
      <c r="A44" s="117" t="s">
        <v>296</v>
      </c>
      <c r="B44" s="178">
        <v>1789</v>
      </c>
      <c r="C44" s="146">
        <v>109</v>
      </c>
      <c r="D44" s="123">
        <v>55</v>
      </c>
      <c r="E44" s="123">
        <v>54</v>
      </c>
      <c r="F44" s="146">
        <v>139</v>
      </c>
      <c r="G44" s="123">
        <v>68</v>
      </c>
      <c r="H44" s="123">
        <v>71</v>
      </c>
      <c r="I44" s="146">
        <v>15</v>
      </c>
      <c r="J44" s="123">
        <v>7</v>
      </c>
      <c r="K44" s="123">
        <v>8</v>
      </c>
      <c r="L44" s="146">
        <v>1511</v>
      </c>
      <c r="M44" s="123">
        <v>1044</v>
      </c>
      <c r="N44" s="123">
        <v>467</v>
      </c>
      <c r="O44" s="146">
        <v>15</v>
      </c>
      <c r="P44" s="123">
        <v>13</v>
      </c>
      <c r="Q44" s="123">
        <v>2</v>
      </c>
    </row>
    <row r="45" spans="1:17" x14ac:dyDescent="0.2">
      <c r="A45" s="147" t="s">
        <v>297</v>
      </c>
      <c r="B45" s="178">
        <v>1454</v>
      </c>
      <c r="C45" s="146">
        <v>56</v>
      </c>
      <c r="D45" s="146">
        <v>21</v>
      </c>
      <c r="E45" s="146">
        <v>35</v>
      </c>
      <c r="F45" s="146">
        <v>90</v>
      </c>
      <c r="G45" s="146">
        <v>41</v>
      </c>
      <c r="H45" s="146">
        <v>49</v>
      </c>
      <c r="I45" s="146">
        <v>11</v>
      </c>
      <c r="J45" s="146">
        <v>4</v>
      </c>
      <c r="K45" s="146">
        <v>7</v>
      </c>
      <c r="L45" s="146">
        <v>1181</v>
      </c>
      <c r="M45" s="146">
        <v>494</v>
      </c>
      <c r="N45" s="146">
        <v>687</v>
      </c>
      <c r="O45" s="146">
        <v>116</v>
      </c>
      <c r="P45" s="146">
        <v>42</v>
      </c>
      <c r="Q45" s="146">
        <v>74</v>
      </c>
    </row>
    <row r="46" spans="1:17" x14ac:dyDescent="0.2">
      <c r="A46" s="117" t="s">
        <v>338</v>
      </c>
      <c r="B46" s="178">
        <v>64228</v>
      </c>
      <c r="C46" s="146">
        <v>6641</v>
      </c>
      <c r="D46" s="123">
        <v>3176</v>
      </c>
      <c r="E46" s="123">
        <v>3465</v>
      </c>
      <c r="F46" s="146">
        <v>9202</v>
      </c>
      <c r="G46" s="123">
        <v>4521</v>
      </c>
      <c r="H46" s="123">
        <v>4681</v>
      </c>
      <c r="I46" s="146">
        <v>1260</v>
      </c>
      <c r="J46" s="123">
        <v>615</v>
      </c>
      <c r="K46" s="123">
        <v>645</v>
      </c>
      <c r="L46" s="146">
        <v>45078</v>
      </c>
      <c r="M46" s="123">
        <v>22254</v>
      </c>
      <c r="N46" s="123">
        <v>22824</v>
      </c>
      <c r="O46" s="146">
        <v>2047</v>
      </c>
      <c r="P46" s="123">
        <v>991</v>
      </c>
      <c r="Q46" s="123">
        <v>1056</v>
      </c>
    </row>
    <row r="47" spans="1:17" x14ac:dyDescent="0.2">
      <c r="A47" s="147" t="s">
        <v>298</v>
      </c>
      <c r="B47" s="178">
        <v>182</v>
      </c>
      <c r="C47" s="146">
        <v>9</v>
      </c>
      <c r="D47" s="146">
        <v>5</v>
      </c>
      <c r="E47" s="146">
        <v>4</v>
      </c>
      <c r="F47" s="146">
        <v>16</v>
      </c>
      <c r="G47" s="146">
        <v>7</v>
      </c>
      <c r="H47" s="146">
        <v>9</v>
      </c>
      <c r="I47" s="146">
        <v>3</v>
      </c>
      <c r="J47" s="146">
        <v>0</v>
      </c>
      <c r="K47" s="146">
        <v>3</v>
      </c>
      <c r="L47" s="146">
        <v>144</v>
      </c>
      <c r="M47" s="146">
        <v>82</v>
      </c>
      <c r="N47" s="146">
        <v>62</v>
      </c>
      <c r="O47" s="146">
        <v>10</v>
      </c>
      <c r="P47" s="146">
        <v>5</v>
      </c>
      <c r="Q47" s="146">
        <v>5</v>
      </c>
    </row>
    <row r="48" spans="1:17" x14ac:dyDescent="0.2">
      <c r="A48" s="117" t="s">
        <v>299</v>
      </c>
      <c r="B48" s="178">
        <v>635</v>
      </c>
      <c r="C48" s="146">
        <v>26</v>
      </c>
      <c r="D48" s="123">
        <v>15</v>
      </c>
      <c r="E48" s="123">
        <v>11</v>
      </c>
      <c r="F48" s="146">
        <v>55</v>
      </c>
      <c r="G48" s="123">
        <v>36</v>
      </c>
      <c r="H48" s="123">
        <v>19</v>
      </c>
      <c r="I48" s="146">
        <v>13</v>
      </c>
      <c r="J48" s="123">
        <v>6</v>
      </c>
      <c r="K48" s="123">
        <v>7</v>
      </c>
      <c r="L48" s="146">
        <v>534</v>
      </c>
      <c r="M48" s="123">
        <v>448</v>
      </c>
      <c r="N48" s="123">
        <v>86</v>
      </c>
      <c r="O48" s="146">
        <v>7</v>
      </c>
      <c r="P48" s="123">
        <v>7</v>
      </c>
      <c r="Q48" s="123">
        <v>0</v>
      </c>
    </row>
    <row r="49" spans="1:17" x14ac:dyDescent="0.2">
      <c r="A49" s="147" t="s">
        <v>339</v>
      </c>
      <c r="B49" s="178">
        <v>18</v>
      </c>
      <c r="C49" s="146">
        <v>0</v>
      </c>
      <c r="D49" s="146">
        <v>0</v>
      </c>
      <c r="E49" s="146">
        <v>0</v>
      </c>
      <c r="F49" s="146">
        <v>1</v>
      </c>
      <c r="G49" s="146">
        <v>0</v>
      </c>
      <c r="H49" s="146">
        <v>1</v>
      </c>
      <c r="I49" s="146">
        <v>1</v>
      </c>
      <c r="J49" s="146">
        <v>0</v>
      </c>
      <c r="K49" s="146">
        <v>1</v>
      </c>
      <c r="L49" s="146">
        <v>14</v>
      </c>
      <c r="M49" s="146">
        <v>7</v>
      </c>
      <c r="N49" s="146">
        <v>7</v>
      </c>
      <c r="O49" s="146">
        <v>2</v>
      </c>
      <c r="P49" s="146">
        <v>2</v>
      </c>
      <c r="Q49" s="146">
        <v>0</v>
      </c>
    </row>
    <row r="50" spans="1:17" x14ac:dyDescent="0.2">
      <c r="A50" s="117" t="s">
        <v>300</v>
      </c>
      <c r="B50" s="178">
        <v>2473</v>
      </c>
      <c r="C50" s="146">
        <v>158</v>
      </c>
      <c r="D50" s="123">
        <v>72</v>
      </c>
      <c r="E50" s="123">
        <v>86</v>
      </c>
      <c r="F50" s="146">
        <v>300</v>
      </c>
      <c r="G50" s="123">
        <v>153</v>
      </c>
      <c r="H50" s="123">
        <v>147</v>
      </c>
      <c r="I50" s="146">
        <v>49</v>
      </c>
      <c r="J50" s="123">
        <v>28</v>
      </c>
      <c r="K50" s="123">
        <v>21</v>
      </c>
      <c r="L50" s="146">
        <v>1803</v>
      </c>
      <c r="M50" s="123">
        <v>938</v>
      </c>
      <c r="N50" s="123">
        <v>865</v>
      </c>
      <c r="O50" s="146">
        <v>163</v>
      </c>
      <c r="P50" s="123">
        <v>65</v>
      </c>
      <c r="Q50" s="123">
        <v>98</v>
      </c>
    </row>
    <row r="51" spans="1:17" x14ac:dyDescent="0.2">
      <c r="A51" s="147" t="s">
        <v>301</v>
      </c>
      <c r="B51" s="178">
        <v>1801</v>
      </c>
      <c r="C51" s="146">
        <v>125</v>
      </c>
      <c r="D51" s="146">
        <v>57</v>
      </c>
      <c r="E51" s="146">
        <v>68</v>
      </c>
      <c r="F51" s="146">
        <v>173</v>
      </c>
      <c r="G51" s="146">
        <v>75</v>
      </c>
      <c r="H51" s="146">
        <v>98</v>
      </c>
      <c r="I51" s="146">
        <v>23</v>
      </c>
      <c r="J51" s="146">
        <v>8</v>
      </c>
      <c r="K51" s="146">
        <v>15</v>
      </c>
      <c r="L51" s="146">
        <v>1247</v>
      </c>
      <c r="M51" s="146">
        <v>612</v>
      </c>
      <c r="N51" s="146">
        <v>635</v>
      </c>
      <c r="O51" s="146">
        <v>233</v>
      </c>
      <c r="P51" s="146">
        <v>87</v>
      </c>
      <c r="Q51" s="146">
        <v>146</v>
      </c>
    </row>
    <row r="52" spans="1:17" x14ac:dyDescent="0.2">
      <c r="A52" s="117" t="s">
        <v>302</v>
      </c>
      <c r="B52" s="178">
        <v>20735</v>
      </c>
      <c r="C52" s="146">
        <v>1146</v>
      </c>
      <c r="D52" s="123">
        <v>579</v>
      </c>
      <c r="E52" s="123">
        <v>567</v>
      </c>
      <c r="F52" s="146">
        <v>2066</v>
      </c>
      <c r="G52" s="123">
        <v>998</v>
      </c>
      <c r="H52" s="123">
        <v>1068</v>
      </c>
      <c r="I52" s="146">
        <v>346</v>
      </c>
      <c r="J52" s="123">
        <v>165</v>
      </c>
      <c r="K52" s="123">
        <v>181</v>
      </c>
      <c r="L52" s="146">
        <v>14024</v>
      </c>
      <c r="M52" s="123">
        <v>6040</v>
      </c>
      <c r="N52" s="123">
        <v>7984</v>
      </c>
      <c r="O52" s="146">
        <v>3153</v>
      </c>
      <c r="P52" s="123">
        <v>1506</v>
      </c>
      <c r="Q52" s="123">
        <v>1647</v>
      </c>
    </row>
    <row r="53" spans="1:17" x14ac:dyDescent="0.2">
      <c r="A53" s="147" t="s">
        <v>303</v>
      </c>
      <c r="B53" s="178">
        <v>24673</v>
      </c>
      <c r="C53" s="146">
        <v>1936</v>
      </c>
      <c r="D53" s="146">
        <v>970</v>
      </c>
      <c r="E53" s="146">
        <v>966</v>
      </c>
      <c r="F53" s="146">
        <v>1704</v>
      </c>
      <c r="G53" s="146">
        <v>834</v>
      </c>
      <c r="H53" s="146">
        <v>870</v>
      </c>
      <c r="I53" s="146">
        <v>216</v>
      </c>
      <c r="J53" s="146">
        <v>112</v>
      </c>
      <c r="K53" s="146">
        <v>104</v>
      </c>
      <c r="L53" s="146">
        <v>20441</v>
      </c>
      <c r="M53" s="146">
        <v>10379</v>
      </c>
      <c r="N53" s="146">
        <v>10062</v>
      </c>
      <c r="O53" s="146">
        <v>376</v>
      </c>
      <c r="P53" s="146">
        <v>214</v>
      </c>
      <c r="Q53" s="146">
        <v>162</v>
      </c>
    </row>
    <row r="54" spans="1:17" x14ac:dyDescent="0.2">
      <c r="A54" s="117" t="s">
        <v>65</v>
      </c>
      <c r="B54" s="178">
        <v>268067</v>
      </c>
      <c r="C54" s="146">
        <v>19448</v>
      </c>
      <c r="D54" s="123">
        <v>9458</v>
      </c>
      <c r="E54" s="123">
        <v>9990</v>
      </c>
      <c r="F54" s="146">
        <v>34067</v>
      </c>
      <c r="G54" s="123">
        <v>16584</v>
      </c>
      <c r="H54" s="123">
        <v>17483</v>
      </c>
      <c r="I54" s="146">
        <v>6520</v>
      </c>
      <c r="J54" s="123">
        <v>3091</v>
      </c>
      <c r="K54" s="123">
        <v>3429</v>
      </c>
      <c r="L54" s="146">
        <v>205050</v>
      </c>
      <c r="M54" s="123">
        <v>89616</v>
      </c>
      <c r="N54" s="123">
        <v>115434</v>
      </c>
      <c r="O54" s="146">
        <v>2982</v>
      </c>
      <c r="P54" s="123">
        <v>1443</v>
      </c>
      <c r="Q54" s="123">
        <v>1539</v>
      </c>
    </row>
    <row r="55" spans="1:17" x14ac:dyDescent="0.2">
      <c r="A55" s="147" t="s">
        <v>304</v>
      </c>
      <c r="B55" s="178">
        <v>13616</v>
      </c>
      <c r="C55" s="146">
        <v>857</v>
      </c>
      <c r="D55" s="146">
        <v>436</v>
      </c>
      <c r="E55" s="146">
        <v>421</v>
      </c>
      <c r="F55" s="146">
        <v>701</v>
      </c>
      <c r="G55" s="146">
        <v>333</v>
      </c>
      <c r="H55" s="146">
        <v>368</v>
      </c>
      <c r="I55" s="146">
        <v>95</v>
      </c>
      <c r="J55" s="146">
        <v>46</v>
      </c>
      <c r="K55" s="146">
        <v>49</v>
      </c>
      <c r="L55" s="146">
        <v>11832</v>
      </c>
      <c r="M55" s="146">
        <v>6425</v>
      </c>
      <c r="N55" s="146">
        <v>5407</v>
      </c>
      <c r="O55" s="146">
        <v>131</v>
      </c>
      <c r="P55" s="146">
        <v>62</v>
      </c>
      <c r="Q55" s="146">
        <v>69</v>
      </c>
    </row>
    <row r="56" spans="1:17" x14ac:dyDescent="0.2">
      <c r="A56" s="117" t="s">
        <v>340</v>
      </c>
      <c r="B56" s="178">
        <v>7557</v>
      </c>
      <c r="C56" s="146">
        <v>428</v>
      </c>
      <c r="D56" s="123">
        <v>208</v>
      </c>
      <c r="E56" s="123">
        <v>220</v>
      </c>
      <c r="F56" s="146">
        <v>455</v>
      </c>
      <c r="G56" s="123">
        <v>223</v>
      </c>
      <c r="H56" s="123">
        <v>232</v>
      </c>
      <c r="I56" s="146">
        <v>57</v>
      </c>
      <c r="J56" s="123">
        <v>30</v>
      </c>
      <c r="K56" s="123">
        <v>27</v>
      </c>
      <c r="L56" s="146">
        <v>6192</v>
      </c>
      <c r="M56" s="123">
        <v>3442</v>
      </c>
      <c r="N56" s="123">
        <v>2750</v>
      </c>
      <c r="O56" s="146">
        <v>425</v>
      </c>
      <c r="P56" s="123">
        <v>208</v>
      </c>
      <c r="Q56" s="123">
        <v>217</v>
      </c>
    </row>
    <row r="57" spans="1:17" x14ac:dyDescent="0.2">
      <c r="A57" s="147" t="s">
        <v>305</v>
      </c>
      <c r="B57" s="178">
        <v>12092</v>
      </c>
      <c r="C57" s="146">
        <v>742</v>
      </c>
      <c r="D57" s="146">
        <v>357</v>
      </c>
      <c r="E57" s="146">
        <v>385</v>
      </c>
      <c r="F57" s="146">
        <v>847</v>
      </c>
      <c r="G57" s="146">
        <v>418</v>
      </c>
      <c r="H57" s="146">
        <v>429</v>
      </c>
      <c r="I57" s="146">
        <v>158</v>
      </c>
      <c r="J57" s="146">
        <v>85</v>
      </c>
      <c r="K57" s="146">
        <v>73</v>
      </c>
      <c r="L57" s="146">
        <v>10149</v>
      </c>
      <c r="M57" s="146">
        <v>7018</v>
      </c>
      <c r="N57" s="146">
        <v>3131</v>
      </c>
      <c r="O57" s="146">
        <v>196</v>
      </c>
      <c r="P57" s="146">
        <v>130</v>
      </c>
      <c r="Q57" s="146">
        <v>66</v>
      </c>
    </row>
    <row r="58" spans="1:17" x14ac:dyDescent="0.2">
      <c r="A58" s="117" t="s">
        <v>341</v>
      </c>
      <c r="B58" s="178">
        <v>41268</v>
      </c>
      <c r="C58" s="146">
        <v>2823</v>
      </c>
      <c r="D58" s="123">
        <v>1411</v>
      </c>
      <c r="E58" s="123">
        <v>1412</v>
      </c>
      <c r="F58" s="146">
        <v>4899</v>
      </c>
      <c r="G58" s="123">
        <v>2379</v>
      </c>
      <c r="H58" s="123">
        <v>2520</v>
      </c>
      <c r="I58" s="146">
        <v>683</v>
      </c>
      <c r="J58" s="123">
        <v>353</v>
      </c>
      <c r="K58" s="123">
        <v>330</v>
      </c>
      <c r="L58" s="146">
        <v>28902</v>
      </c>
      <c r="M58" s="123">
        <v>11705</v>
      </c>
      <c r="N58" s="123">
        <v>17197</v>
      </c>
      <c r="O58" s="146">
        <v>3961</v>
      </c>
      <c r="P58" s="123">
        <v>1736</v>
      </c>
      <c r="Q58" s="123">
        <v>2225</v>
      </c>
    </row>
    <row r="59" spans="1:17" x14ac:dyDescent="0.2">
      <c r="A59" s="147" t="s">
        <v>306</v>
      </c>
      <c r="B59" s="178">
        <v>13671</v>
      </c>
      <c r="C59" s="146">
        <v>781</v>
      </c>
      <c r="D59" s="146">
        <v>392</v>
      </c>
      <c r="E59" s="146">
        <v>389</v>
      </c>
      <c r="F59" s="146">
        <v>1653</v>
      </c>
      <c r="G59" s="146">
        <v>806</v>
      </c>
      <c r="H59" s="146">
        <v>847</v>
      </c>
      <c r="I59" s="146">
        <v>432</v>
      </c>
      <c r="J59" s="146">
        <v>220</v>
      </c>
      <c r="K59" s="146">
        <v>212</v>
      </c>
      <c r="L59" s="146">
        <v>10338</v>
      </c>
      <c r="M59" s="146">
        <v>7394</v>
      </c>
      <c r="N59" s="146">
        <v>2944</v>
      </c>
      <c r="O59" s="146">
        <v>467</v>
      </c>
      <c r="P59" s="146">
        <v>319</v>
      </c>
      <c r="Q59" s="146">
        <v>148</v>
      </c>
    </row>
    <row r="60" spans="1:17" x14ac:dyDescent="0.2">
      <c r="A60" s="117" t="s">
        <v>342</v>
      </c>
      <c r="B60" s="178">
        <v>17</v>
      </c>
      <c r="C60" s="146">
        <v>1</v>
      </c>
      <c r="D60" s="123">
        <v>1</v>
      </c>
      <c r="E60" s="123">
        <v>0</v>
      </c>
      <c r="F60" s="146">
        <v>0</v>
      </c>
      <c r="G60" s="123">
        <v>0</v>
      </c>
      <c r="H60" s="123">
        <v>0</v>
      </c>
      <c r="I60" s="146">
        <v>0</v>
      </c>
      <c r="J60" s="123">
        <v>0</v>
      </c>
      <c r="K60" s="123">
        <v>0</v>
      </c>
      <c r="L60" s="146">
        <v>14</v>
      </c>
      <c r="M60" s="123">
        <v>4</v>
      </c>
      <c r="N60" s="123">
        <v>10</v>
      </c>
      <c r="O60" s="146">
        <v>2</v>
      </c>
      <c r="P60" s="123">
        <v>0</v>
      </c>
      <c r="Q60" s="123">
        <v>2</v>
      </c>
    </row>
    <row r="61" spans="1:17" x14ac:dyDescent="0.2">
      <c r="A61" s="147" t="s">
        <v>64</v>
      </c>
      <c r="B61" s="178">
        <v>65259</v>
      </c>
      <c r="C61" s="146">
        <v>4135</v>
      </c>
      <c r="D61" s="146">
        <v>1991</v>
      </c>
      <c r="E61" s="146">
        <v>2144</v>
      </c>
      <c r="F61" s="146">
        <v>7769</v>
      </c>
      <c r="G61" s="146">
        <v>3761</v>
      </c>
      <c r="H61" s="146">
        <v>4008</v>
      </c>
      <c r="I61" s="146">
        <v>1378</v>
      </c>
      <c r="J61" s="146">
        <v>666</v>
      </c>
      <c r="K61" s="146">
        <v>712</v>
      </c>
      <c r="L61" s="146">
        <v>47423</v>
      </c>
      <c r="M61" s="146">
        <v>23548</v>
      </c>
      <c r="N61" s="146">
        <v>23875</v>
      </c>
      <c r="O61" s="146">
        <v>4554</v>
      </c>
      <c r="P61" s="146">
        <v>2275</v>
      </c>
      <c r="Q61" s="146">
        <v>2279</v>
      </c>
    </row>
    <row r="62" spans="1:17" x14ac:dyDescent="0.2">
      <c r="A62" s="117" t="s">
        <v>307</v>
      </c>
      <c r="B62" s="178">
        <v>5213</v>
      </c>
      <c r="C62" s="146">
        <v>412</v>
      </c>
      <c r="D62" s="123">
        <v>203</v>
      </c>
      <c r="E62" s="123">
        <v>209</v>
      </c>
      <c r="F62" s="146">
        <v>505</v>
      </c>
      <c r="G62" s="123">
        <v>243</v>
      </c>
      <c r="H62" s="123">
        <v>262</v>
      </c>
      <c r="I62" s="146">
        <v>93</v>
      </c>
      <c r="J62" s="123">
        <v>41</v>
      </c>
      <c r="K62" s="123">
        <v>52</v>
      </c>
      <c r="L62" s="146">
        <v>3793</v>
      </c>
      <c r="M62" s="123">
        <v>1471</v>
      </c>
      <c r="N62" s="123">
        <v>2322</v>
      </c>
      <c r="O62" s="146">
        <v>410</v>
      </c>
      <c r="P62" s="123">
        <v>222</v>
      </c>
      <c r="Q62" s="123">
        <v>188</v>
      </c>
    </row>
    <row r="63" spans="1:17" x14ac:dyDescent="0.2">
      <c r="A63" s="147" t="s">
        <v>308</v>
      </c>
      <c r="B63" s="178">
        <v>7910</v>
      </c>
      <c r="C63" s="146">
        <v>596</v>
      </c>
      <c r="D63" s="146">
        <v>289</v>
      </c>
      <c r="E63" s="146">
        <v>307</v>
      </c>
      <c r="F63" s="146">
        <v>849</v>
      </c>
      <c r="G63" s="146">
        <v>432</v>
      </c>
      <c r="H63" s="146">
        <v>417</v>
      </c>
      <c r="I63" s="146">
        <v>116</v>
      </c>
      <c r="J63" s="146">
        <v>58</v>
      </c>
      <c r="K63" s="146">
        <v>58</v>
      </c>
      <c r="L63" s="146">
        <v>5455</v>
      </c>
      <c r="M63" s="146">
        <v>2692</v>
      </c>
      <c r="N63" s="146">
        <v>2763</v>
      </c>
      <c r="O63" s="146">
        <v>894</v>
      </c>
      <c r="P63" s="146">
        <v>431</v>
      </c>
      <c r="Q63" s="146">
        <v>463</v>
      </c>
    </row>
    <row r="64" spans="1:17" x14ac:dyDescent="0.2">
      <c r="A64" s="117" t="s">
        <v>66</v>
      </c>
      <c r="B64" s="178">
        <v>68552</v>
      </c>
      <c r="C64" s="146">
        <v>4552</v>
      </c>
      <c r="D64" s="123">
        <v>2253</v>
      </c>
      <c r="E64" s="123">
        <v>2299</v>
      </c>
      <c r="F64" s="146">
        <v>7786</v>
      </c>
      <c r="G64" s="123">
        <v>3831</v>
      </c>
      <c r="H64" s="123">
        <v>3955</v>
      </c>
      <c r="I64" s="146">
        <v>1509</v>
      </c>
      <c r="J64" s="123">
        <v>731</v>
      </c>
      <c r="K64" s="123">
        <v>778</v>
      </c>
      <c r="L64" s="146">
        <v>50184</v>
      </c>
      <c r="M64" s="123">
        <v>23132</v>
      </c>
      <c r="N64" s="123">
        <v>27052</v>
      </c>
      <c r="O64" s="146">
        <v>4521</v>
      </c>
      <c r="P64" s="123">
        <v>2263</v>
      </c>
      <c r="Q64" s="123">
        <v>2258</v>
      </c>
    </row>
    <row r="65" spans="1:17" x14ac:dyDescent="0.2">
      <c r="A65" s="147" t="s">
        <v>309</v>
      </c>
      <c r="B65" s="178">
        <v>6174</v>
      </c>
      <c r="C65" s="146">
        <v>227</v>
      </c>
      <c r="D65" s="146">
        <v>123</v>
      </c>
      <c r="E65" s="146">
        <v>104</v>
      </c>
      <c r="F65" s="146">
        <v>540</v>
      </c>
      <c r="G65" s="146">
        <v>266</v>
      </c>
      <c r="H65" s="146">
        <v>274</v>
      </c>
      <c r="I65" s="146">
        <v>146</v>
      </c>
      <c r="J65" s="146">
        <v>84</v>
      </c>
      <c r="K65" s="146">
        <v>62</v>
      </c>
      <c r="L65" s="146">
        <v>5159</v>
      </c>
      <c r="M65" s="146">
        <v>4145</v>
      </c>
      <c r="N65" s="146">
        <v>1014</v>
      </c>
      <c r="O65" s="146">
        <v>102</v>
      </c>
      <c r="P65" s="146">
        <v>83</v>
      </c>
      <c r="Q65" s="146">
        <v>19</v>
      </c>
    </row>
    <row r="66" spans="1:17" x14ac:dyDescent="0.2">
      <c r="A66" s="154" t="s">
        <v>343</v>
      </c>
      <c r="B66" s="179">
        <v>1728810</v>
      </c>
      <c r="C66" s="168">
        <v>111187</v>
      </c>
      <c r="D66" s="160">
        <v>54166</v>
      </c>
      <c r="E66" s="160">
        <v>57021</v>
      </c>
      <c r="F66" s="168">
        <v>166236</v>
      </c>
      <c r="G66" s="160">
        <v>80507</v>
      </c>
      <c r="H66" s="160">
        <v>85729</v>
      </c>
      <c r="I66" s="168">
        <v>28757</v>
      </c>
      <c r="J66" s="160">
        <v>13794</v>
      </c>
      <c r="K66" s="160">
        <v>14963</v>
      </c>
      <c r="L66" s="168">
        <v>1265326</v>
      </c>
      <c r="M66" s="160">
        <v>571510</v>
      </c>
      <c r="N66" s="160">
        <v>693816</v>
      </c>
      <c r="O66" s="168">
        <v>157304</v>
      </c>
      <c r="P66" s="160">
        <v>74113</v>
      </c>
      <c r="Q66" s="160">
        <v>83191</v>
      </c>
    </row>
    <row r="67" spans="1:17" x14ac:dyDescent="0.2">
      <c r="A67" s="161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</row>
    <row r="68" spans="1:17" x14ac:dyDescent="0.2">
      <c r="A68" s="133" t="s">
        <v>344</v>
      </c>
      <c r="B68" s="177">
        <v>1685</v>
      </c>
      <c r="C68" s="139">
        <v>95</v>
      </c>
      <c r="D68" s="139">
        <v>39</v>
      </c>
      <c r="E68" s="139">
        <v>56</v>
      </c>
      <c r="F68" s="139">
        <v>158</v>
      </c>
      <c r="G68" s="139">
        <v>75</v>
      </c>
      <c r="H68" s="139">
        <v>83</v>
      </c>
      <c r="I68" s="139">
        <v>25</v>
      </c>
      <c r="J68" s="139">
        <v>13</v>
      </c>
      <c r="K68" s="139">
        <v>12</v>
      </c>
      <c r="L68" s="139">
        <v>1355</v>
      </c>
      <c r="M68" s="139">
        <v>695</v>
      </c>
      <c r="N68" s="139">
        <v>660</v>
      </c>
      <c r="O68" s="139">
        <v>52</v>
      </c>
      <c r="P68" s="139">
        <v>27</v>
      </c>
      <c r="Q68" s="139">
        <v>25</v>
      </c>
    </row>
    <row r="69" spans="1:17" x14ac:dyDescent="0.2">
      <c r="A69" s="117" t="s">
        <v>345</v>
      </c>
      <c r="B69" s="178">
        <v>3858</v>
      </c>
      <c r="C69" s="146">
        <v>325</v>
      </c>
      <c r="D69" s="123">
        <v>138</v>
      </c>
      <c r="E69" s="123">
        <v>187</v>
      </c>
      <c r="F69" s="146">
        <v>365</v>
      </c>
      <c r="G69" s="123">
        <v>178</v>
      </c>
      <c r="H69" s="123">
        <v>187</v>
      </c>
      <c r="I69" s="146">
        <v>41</v>
      </c>
      <c r="J69" s="123">
        <v>23</v>
      </c>
      <c r="K69" s="123">
        <v>18</v>
      </c>
      <c r="L69" s="146">
        <v>2977</v>
      </c>
      <c r="M69" s="123">
        <v>1139</v>
      </c>
      <c r="N69" s="123">
        <v>1838</v>
      </c>
      <c r="O69" s="146">
        <v>150</v>
      </c>
      <c r="P69" s="123">
        <v>41</v>
      </c>
      <c r="Q69" s="123">
        <v>109</v>
      </c>
    </row>
    <row r="70" spans="1:17" x14ac:dyDescent="0.2">
      <c r="A70" s="147" t="s">
        <v>346</v>
      </c>
      <c r="B70" s="178">
        <v>2689</v>
      </c>
      <c r="C70" s="146">
        <v>161</v>
      </c>
      <c r="D70" s="146">
        <v>78</v>
      </c>
      <c r="E70" s="146">
        <v>83</v>
      </c>
      <c r="F70" s="146">
        <v>575</v>
      </c>
      <c r="G70" s="146">
        <v>290</v>
      </c>
      <c r="H70" s="146">
        <v>285</v>
      </c>
      <c r="I70" s="146">
        <v>90</v>
      </c>
      <c r="J70" s="146">
        <v>43</v>
      </c>
      <c r="K70" s="146">
        <v>47</v>
      </c>
      <c r="L70" s="146">
        <v>1831</v>
      </c>
      <c r="M70" s="146">
        <v>848</v>
      </c>
      <c r="N70" s="146">
        <v>983</v>
      </c>
      <c r="O70" s="146">
        <v>32</v>
      </c>
      <c r="P70" s="146">
        <v>12</v>
      </c>
      <c r="Q70" s="146">
        <v>20</v>
      </c>
    </row>
    <row r="71" spans="1:17" x14ac:dyDescent="0.2">
      <c r="A71" s="117" t="s">
        <v>347</v>
      </c>
      <c r="B71" s="178">
        <v>250</v>
      </c>
      <c r="C71" s="146">
        <v>10</v>
      </c>
      <c r="D71" s="123">
        <v>5</v>
      </c>
      <c r="E71" s="123">
        <v>5</v>
      </c>
      <c r="F71" s="146">
        <v>27</v>
      </c>
      <c r="G71" s="123">
        <v>13</v>
      </c>
      <c r="H71" s="123">
        <v>14</v>
      </c>
      <c r="I71" s="146">
        <v>2</v>
      </c>
      <c r="J71" s="123">
        <v>1</v>
      </c>
      <c r="K71" s="123">
        <v>1</v>
      </c>
      <c r="L71" s="146">
        <v>209</v>
      </c>
      <c r="M71" s="123">
        <v>70</v>
      </c>
      <c r="N71" s="123">
        <v>139</v>
      </c>
      <c r="O71" s="146">
        <v>2</v>
      </c>
      <c r="P71" s="123">
        <v>0</v>
      </c>
      <c r="Q71" s="123">
        <v>2</v>
      </c>
    </row>
    <row r="72" spans="1:17" x14ac:dyDescent="0.2">
      <c r="A72" s="147" t="s">
        <v>348</v>
      </c>
      <c r="B72" s="178">
        <v>7</v>
      </c>
      <c r="C72" s="146">
        <v>0</v>
      </c>
      <c r="D72" s="146">
        <v>0</v>
      </c>
      <c r="E72" s="146">
        <v>0</v>
      </c>
      <c r="F72" s="146">
        <v>1</v>
      </c>
      <c r="G72" s="146">
        <v>1</v>
      </c>
      <c r="H72" s="146">
        <v>0</v>
      </c>
      <c r="I72" s="146">
        <v>0</v>
      </c>
      <c r="J72" s="146">
        <v>0</v>
      </c>
      <c r="K72" s="146">
        <v>0</v>
      </c>
      <c r="L72" s="146">
        <v>6</v>
      </c>
      <c r="M72" s="146">
        <v>4</v>
      </c>
      <c r="N72" s="146">
        <v>2</v>
      </c>
      <c r="O72" s="146">
        <v>0</v>
      </c>
      <c r="P72" s="146">
        <v>0</v>
      </c>
      <c r="Q72" s="146">
        <v>0</v>
      </c>
    </row>
    <row r="73" spans="1:17" x14ac:dyDescent="0.2">
      <c r="A73" s="117" t="s">
        <v>349</v>
      </c>
      <c r="B73" s="178">
        <v>365</v>
      </c>
      <c r="C73" s="146">
        <v>14</v>
      </c>
      <c r="D73" s="123">
        <v>9</v>
      </c>
      <c r="E73" s="123">
        <v>5</v>
      </c>
      <c r="F73" s="146">
        <v>27</v>
      </c>
      <c r="G73" s="123">
        <v>16</v>
      </c>
      <c r="H73" s="123">
        <v>11</v>
      </c>
      <c r="I73" s="146">
        <v>5</v>
      </c>
      <c r="J73" s="123">
        <v>3</v>
      </c>
      <c r="K73" s="123">
        <v>2</v>
      </c>
      <c r="L73" s="146">
        <v>318</v>
      </c>
      <c r="M73" s="123">
        <v>132</v>
      </c>
      <c r="N73" s="123">
        <v>186</v>
      </c>
      <c r="O73" s="146">
        <v>1</v>
      </c>
      <c r="P73" s="123">
        <v>1</v>
      </c>
      <c r="Q73" s="123">
        <v>0</v>
      </c>
    </row>
    <row r="74" spans="1:17" x14ac:dyDescent="0.2">
      <c r="A74" s="147" t="s">
        <v>350</v>
      </c>
      <c r="B74" s="178">
        <v>210</v>
      </c>
      <c r="C74" s="146">
        <v>15</v>
      </c>
      <c r="D74" s="146">
        <v>7</v>
      </c>
      <c r="E74" s="146">
        <v>8</v>
      </c>
      <c r="F74" s="146">
        <v>21</v>
      </c>
      <c r="G74" s="146">
        <v>11</v>
      </c>
      <c r="H74" s="146">
        <v>10</v>
      </c>
      <c r="I74" s="146">
        <v>2</v>
      </c>
      <c r="J74" s="146">
        <v>2</v>
      </c>
      <c r="K74" s="146">
        <v>0</v>
      </c>
      <c r="L74" s="146">
        <v>168</v>
      </c>
      <c r="M74" s="146">
        <v>92</v>
      </c>
      <c r="N74" s="146">
        <v>76</v>
      </c>
      <c r="O74" s="146">
        <v>4</v>
      </c>
      <c r="P74" s="146">
        <v>0</v>
      </c>
      <c r="Q74" s="146">
        <v>4</v>
      </c>
    </row>
    <row r="75" spans="1:17" x14ac:dyDescent="0.2">
      <c r="A75" s="117" t="s">
        <v>351</v>
      </c>
      <c r="B75" s="178">
        <v>4170</v>
      </c>
      <c r="C75" s="146">
        <v>246</v>
      </c>
      <c r="D75" s="123">
        <v>129</v>
      </c>
      <c r="E75" s="123">
        <v>117</v>
      </c>
      <c r="F75" s="146">
        <v>475</v>
      </c>
      <c r="G75" s="123">
        <v>263</v>
      </c>
      <c r="H75" s="123">
        <v>212</v>
      </c>
      <c r="I75" s="146">
        <v>129</v>
      </c>
      <c r="J75" s="123">
        <v>65</v>
      </c>
      <c r="K75" s="123">
        <v>64</v>
      </c>
      <c r="L75" s="146">
        <v>3289</v>
      </c>
      <c r="M75" s="123">
        <v>2076</v>
      </c>
      <c r="N75" s="123">
        <v>1213</v>
      </c>
      <c r="O75" s="146">
        <v>31</v>
      </c>
      <c r="P75" s="123">
        <v>16</v>
      </c>
      <c r="Q75" s="123">
        <v>15</v>
      </c>
    </row>
    <row r="76" spans="1:17" x14ac:dyDescent="0.2">
      <c r="A76" s="147" t="s">
        <v>352</v>
      </c>
      <c r="B76" s="178">
        <v>919</v>
      </c>
      <c r="C76" s="146">
        <v>44</v>
      </c>
      <c r="D76" s="146">
        <v>23</v>
      </c>
      <c r="E76" s="146">
        <v>21</v>
      </c>
      <c r="F76" s="146">
        <v>109</v>
      </c>
      <c r="G76" s="146">
        <v>67</v>
      </c>
      <c r="H76" s="146">
        <v>42</v>
      </c>
      <c r="I76" s="146">
        <v>33</v>
      </c>
      <c r="J76" s="146">
        <v>18</v>
      </c>
      <c r="K76" s="146">
        <v>15</v>
      </c>
      <c r="L76" s="146">
        <v>725</v>
      </c>
      <c r="M76" s="146">
        <v>347</v>
      </c>
      <c r="N76" s="146">
        <v>378</v>
      </c>
      <c r="O76" s="146">
        <v>8</v>
      </c>
      <c r="P76" s="146">
        <v>7</v>
      </c>
      <c r="Q76" s="146">
        <v>1</v>
      </c>
    </row>
    <row r="77" spans="1:17" x14ac:dyDescent="0.2">
      <c r="A77" s="117" t="s">
        <v>353</v>
      </c>
      <c r="B77" s="178">
        <v>11</v>
      </c>
      <c r="C77" s="146">
        <v>2</v>
      </c>
      <c r="D77" s="123">
        <v>2</v>
      </c>
      <c r="E77" s="123">
        <v>0</v>
      </c>
      <c r="F77" s="146">
        <v>2</v>
      </c>
      <c r="G77" s="123">
        <v>1</v>
      </c>
      <c r="H77" s="123">
        <v>1</v>
      </c>
      <c r="I77" s="146">
        <v>0</v>
      </c>
      <c r="J77" s="123">
        <v>0</v>
      </c>
      <c r="K77" s="123">
        <v>0</v>
      </c>
      <c r="L77" s="146">
        <v>7</v>
      </c>
      <c r="M77" s="123">
        <v>3</v>
      </c>
      <c r="N77" s="123">
        <v>4</v>
      </c>
      <c r="O77" s="146">
        <v>0</v>
      </c>
      <c r="P77" s="123">
        <v>0</v>
      </c>
      <c r="Q77" s="123">
        <v>0</v>
      </c>
    </row>
    <row r="78" spans="1:17" x14ac:dyDescent="0.2">
      <c r="A78" s="147" t="s">
        <v>354</v>
      </c>
      <c r="B78" s="178">
        <v>336</v>
      </c>
      <c r="C78" s="146">
        <v>23</v>
      </c>
      <c r="D78" s="146">
        <v>13</v>
      </c>
      <c r="E78" s="146">
        <v>10</v>
      </c>
      <c r="F78" s="146">
        <v>55</v>
      </c>
      <c r="G78" s="146">
        <v>17</v>
      </c>
      <c r="H78" s="146">
        <v>38</v>
      </c>
      <c r="I78" s="146">
        <v>8</v>
      </c>
      <c r="J78" s="146">
        <v>5</v>
      </c>
      <c r="K78" s="146">
        <v>3</v>
      </c>
      <c r="L78" s="146">
        <v>245</v>
      </c>
      <c r="M78" s="146">
        <v>102</v>
      </c>
      <c r="N78" s="146">
        <v>143</v>
      </c>
      <c r="O78" s="146">
        <v>5</v>
      </c>
      <c r="P78" s="146">
        <v>0</v>
      </c>
      <c r="Q78" s="146">
        <v>5</v>
      </c>
    </row>
    <row r="79" spans="1:17" x14ac:dyDescent="0.2">
      <c r="A79" s="117" t="s">
        <v>355</v>
      </c>
      <c r="B79" s="178">
        <v>5110</v>
      </c>
      <c r="C79" s="146">
        <v>413</v>
      </c>
      <c r="D79" s="123">
        <v>212</v>
      </c>
      <c r="E79" s="123">
        <v>201</v>
      </c>
      <c r="F79" s="146">
        <v>959</v>
      </c>
      <c r="G79" s="123">
        <v>470</v>
      </c>
      <c r="H79" s="123">
        <v>489</v>
      </c>
      <c r="I79" s="146">
        <v>151</v>
      </c>
      <c r="J79" s="123">
        <v>80</v>
      </c>
      <c r="K79" s="123">
        <v>71</v>
      </c>
      <c r="L79" s="146">
        <v>3492</v>
      </c>
      <c r="M79" s="123">
        <v>1741</v>
      </c>
      <c r="N79" s="123">
        <v>1751</v>
      </c>
      <c r="O79" s="146">
        <v>95</v>
      </c>
      <c r="P79" s="123">
        <v>27</v>
      </c>
      <c r="Q79" s="123">
        <v>68</v>
      </c>
    </row>
    <row r="80" spans="1:17" x14ac:dyDescent="0.2">
      <c r="A80" s="147" t="s">
        <v>356</v>
      </c>
      <c r="B80" s="178">
        <v>1506</v>
      </c>
      <c r="C80" s="146">
        <v>82</v>
      </c>
      <c r="D80" s="146">
        <v>35</v>
      </c>
      <c r="E80" s="146">
        <v>47</v>
      </c>
      <c r="F80" s="146">
        <v>154</v>
      </c>
      <c r="G80" s="146">
        <v>90</v>
      </c>
      <c r="H80" s="146">
        <v>64</v>
      </c>
      <c r="I80" s="146">
        <v>43</v>
      </c>
      <c r="J80" s="146">
        <v>20</v>
      </c>
      <c r="K80" s="146">
        <v>23</v>
      </c>
      <c r="L80" s="146">
        <v>1216</v>
      </c>
      <c r="M80" s="146">
        <v>688</v>
      </c>
      <c r="N80" s="146">
        <v>528</v>
      </c>
      <c r="O80" s="146">
        <v>11</v>
      </c>
      <c r="P80" s="146">
        <v>2</v>
      </c>
      <c r="Q80" s="146">
        <v>9</v>
      </c>
    </row>
    <row r="81" spans="1:17" x14ac:dyDescent="0.2">
      <c r="A81" s="117" t="s">
        <v>357</v>
      </c>
      <c r="B81" s="178">
        <v>14</v>
      </c>
      <c r="C81" s="146">
        <v>3</v>
      </c>
      <c r="D81" s="123">
        <v>1</v>
      </c>
      <c r="E81" s="123">
        <v>2</v>
      </c>
      <c r="F81" s="146">
        <v>1</v>
      </c>
      <c r="G81" s="123">
        <v>1</v>
      </c>
      <c r="H81" s="123">
        <v>0</v>
      </c>
      <c r="I81" s="146">
        <v>1</v>
      </c>
      <c r="J81" s="123">
        <v>0</v>
      </c>
      <c r="K81" s="123">
        <v>1</v>
      </c>
      <c r="L81" s="146">
        <v>9</v>
      </c>
      <c r="M81" s="123">
        <v>6</v>
      </c>
      <c r="N81" s="123">
        <v>3</v>
      </c>
      <c r="O81" s="146">
        <v>0</v>
      </c>
      <c r="P81" s="123">
        <v>0</v>
      </c>
      <c r="Q81" s="123">
        <v>0</v>
      </c>
    </row>
    <row r="82" spans="1:17" x14ac:dyDescent="0.2">
      <c r="A82" s="147" t="s">
        <v>358</v>
      </c>
      <c r="B82" s="178">
        <v>2112</v>
      </c>
      <c r="C82" s="146">
        <v>138</v>
      </c>
      <c r="D82" s="146">
        <v>65</v>
      </c>
      <c r="E82" s="146">
        <v>73</v>
      </c>
      <c r="F82" s="146">
        <v>187</v>
      </c>
      <c r="G82" s="146">
        <v>105</v>
      </c>
      <c r="H82" s="146">
        <v>82</v>
      </c>
      <c r="I82" s="146">
        <v>18</v>
      </c>
      <c r="J82" s="146">
        <v>7</v>
      </c>
      <c r="K82" s="146">
        <v>11</v>
      </c>
      <c r="L82" s="146">
        <v>1656</v>
      </c>
      <c r="M82" s="146">
        <v>472</v>
      </c>
      <c r="N82" s="146">
        <v>1184</v>
      </c>
      <c r="O82" s="146">
        <v>113</v>
      </c>
      <c r="P82" s="146">
        <v>32</v>
      </c>
      <c r="Q82" s="146">
        <v>81</v>
      </c>
    </row>
    <row r="83" spans="1:17" x14ac:dyDescent="0.2">
      <c r="A83" s="117" t="s">
        <v>359</v>
      </c>
      <c r="B83" s="178">
        <v>16620</v>
      </c>
      <c r="C83" s="146">
        <v>3155</v>
      </c>
      <c r="D83" s="123">
        <v>1492</v>
      </c>
      <c r="E83" s="123">
        <v>1663</v>
      </c>
      <c r="F83" s="146">
        <v>2802</v>
      </c>
      <c r="G83" s="123">
        <v>1331</v>
      </c>
      <c r="H83" s="123">
        <v>1471</v>
      </c>
      <c r="I83" s="146">
        <v>386</v>
      </c>
      <c r="J83" s="123">
        <v>184</v>
      </c>
      <c r="K83" s="123">
        <v>202</v>
      </c>
      <c r="L83" s="146">
        <v>10202</v>
      </c>
      <c r="M83" s="123">
        <v>4407</v>
      </c>
      <c r="N83" s="123">
        <v>5795</v>
      </c>
      <c r="O83" s="146">
        <v>75</v>
      </c>
      <c r="P83" s="123">
        <v>29</v>
      </c>
      <c r="Q83" s="123">
        <v>46</v>
      </c>
    </row>
    <row r="84" spans="1:17" x14ac:dyDescent="0.2">
      <c r="A84" s="147" t="s">
        <v>360</v>
      </c>
      <c r="B84" s="178">
        <v>2375</v>
      </c>
      <c r="C84" s="146">
        <v>357</v>
      </c>
      <c r="D84" s="146">
        <v>150</v>
      </c>
      <c r="E84" s="146">
        <v>207</v>
      </c>
      <c r="F84" s="146">
        <v>326</v>
      </c>
      <c r="G84" s="146">
        <v>168</v>
      </c>
      <c r="H84" s="146">
        <v>158</v>
      </c>
      <c r="I84" s="146">
        <v>35</v>
      </c>
      <c r="J84" s="146">
        <v>23</v>
      </c>
      <c r="K84" s="146">
        <v>12</v>
      </c>
      <c r="L84" s="146">
        <v>1636</v>
      </c>
      <c r="M84" s="146">
        <v>916</v>
      </c>
      <c r="N84" s="146">
        <v>720</v>
      </c>
      <c r="O84" s="146">
        <v>21</v>
      </c>
      <c r="P84" s="146">
        <v>8</v>
      </c>
      <c r="Q84" s="146">
        <v>13</v>
      </c>
    </row>
    <row r="85" spans="1:17" x14ac:dyDescent="0.2">
      <c r="A85" s="117" t="s">
        <v>361</v>
      </c>
      <c r="B85" s="178">
        <v>98</v>
      </c>
      <c r="C85" s="146">
        <v>1</v>
      </c>
      <c r="D85" s="123">
        <v>1</v>
      </c>
      <c r="E85" s="123">
        <v>0</v>
      </c>
      <c r="F85" s="146">
        <v>6</v>
      </c>
      <c r="G85" s="123">
        <v>3</v>
      </c>
      <c r="H85" s="123">
        <v>3</v>
      </c>
      <c r="I85" s="146">
        <v>5</v>
      </c>
      <c r="J85" s="123">
        <v>2</v>
      </c>
      <c r="K85" s="123">
        <v>3</v>
      </c>
      <c r="L85" s="146">
        <v>85</v>
      </c>
      <c r="M85" s="123">
        <v>51</v>
      </c>
      <c r="N85" s="123">
        <v>34</v>
      </c>
      <c r="O85" s="146">
        <v>1</v>
      </c>
      <c r="P85" s="123">
        <v>0</v>
      </c>
      <c r="Q85" s="123">
        <v>1</v>
      </c>
    </row>
    <row r="86" spans="1:17" x14ac:dyDescent="0.2">
      <c r="A86" s="147" t="s">
        <v>362</v>
      </c>
      <c r="B86" s="178">
        <v>547</v>
      </c>
      <c r="C86" s="146">
        <v>31</v>
      </c>
      <c r="D86" s="146">
        <v>18</v>
      </c>
      <c r="E86" s="146">
        <v>13</v>
      </c>
      <c r="F86" s="146">
        <v>24</v>
      </c>
      <c r="G86" s="146">
        <v>12</v>
      </c>
      <c r="H86" s="146">
        <v>12</v>
      </c>
      <c r="I86" s="146">
        <v>3</v>
      </c>
      <c r="J86" s="146">
        <v>1</v>
      </c>
      <c r="K86" s="146">
        <v>2</v>
      </c>
      <c r="L86" s="146">
        <v>488</v>
      </c>
      <c r="M86" s="146">
        <v>72</v>
      </c>
      <c r="N86" s="146">
        <v>416</v>
      </c>
      <c r="O86" s="146">
        <v>1</v>
      </c>
      <c r="P86" s="146">
        <v>1</v>
      </c>
      <c r="Q86" s="146">
        <v>0</v>
      </c>
    </row>
    <row r="87" spans="1:17" x14ac:dyDescent="0.2">
      <c r="A87" s="117" t="s">
        <v>363</v>
      </c>
      <c r="B87" s="178">
        <v>1220</v>
      </c>
      <c r="C87" s="146">
        <v>80</v>
      </c>
      <c r="D87" s="123">
        <v>45</v>
      </c>
      <c r="E87" s="123">
        <v>35</v>
      </c>
      <c r="F87" s="146">
        <v>180</v>
      </c>
      <c r="G87" s="123">
        <v>88</v>
      </c>
      <c r="H87" s="123">
        <v>92</v>
      </c>
      <c r="I87" s="146">
        <v>25</v>
      </c>
      <c r="J87" s="123">
        <v>16</v>
      </c>
      <c r="K87" s="123">
        <v>9</v>
      </c>
      <c r="L87" s="146">
        <v>914</v>
      </c>
      <c r="M87" s="123">
        <v>436</v>
      </c>
      <c r="N87" s="123">
        <v>478</v>
      </c>
      <c r="O87" s="146">
        <v>21</v>
      </c>
      <c r="P87" s="123">
        <v>5</v>
      </c>
      <c r="Q87" s="123">
        <v>16</v>
      </c>
    </row>
    <row r="88" spans="1:17" x14ac:dyDescent="0.2">
      <c r="A88" s="147" t="s">
        <v>364</v>
      </c>
      <c r="B88" s="178">
        <v>731</v>
      </c>
      <c r="C88" s="146">
        <v>66</v>
      </c>
      <c r="D88" s="146">
        <v>28</v>
      </c>
      <c r="E88" s="146">
        <v>38</v>
      </c>
      <c r="F88" s="146">
        <v>77</v>
      </c>
      <c r="G88" s="146">
        <v>40</v>
      </c>
      <c r="H88" s="146">
        <v>37</v>
      </c>
      <c r="I88" s="146">
        <v>8</v>
      </c>
      <c r="J88" s="146">
        <v>3</v>
      </c>
      <c r="K88" s="146">
        <v>5</v>
      </c>
      <c r="L88" s="146">
        <v>572</v>
      </c>
      <c r="M88" s="146">
        <v>181</v>
      </c>
      <c r="N88" s="146">
        <v>391</v>
      </c>
      <c r="O88" s="146">
        <v>8</v>
      </c>
      <c r="P88" s="146">
        <v>1</v>
      </c>
      <c r="Q88" s="146">
        <v>7</v>
      </c>
    </row>
    <row r="89" spans="1:17" x14ac:dyDescent="0.2">
      <c r="A89" s="117" t="s">
        <v>365</v>
      </c>
      <c r="B89" s="178">
        <v>18</v>
      </c>
      <c r="C89" s="146">
        <v>1</v>
      </c>
      <c r="D89" s="123">
        <v>1</v>
      </c>
      <c r="E89" s="123">
        <v>0</v>
      </c>
      <c r="F89" s="146">
        <v>7</v>
      </c>
      <c r="G89" s="123">
        <v>3</v>
      </c>
      <c r="H89" s="123">
        <v>4</v>
      </c>
      <c r="I89" s="146">
        <v>0</v>
      </c>
      <c r="J89" s="123">
        <v>0</v>
      </c>
      <c r="K89" s="123">
        <v>0</v>
      </c>
      <c r="L89" s="146">
        <v>10</v>
      </c>
      <c r="M89" s="123">
        <v>7</v>
      </c>
      <c r="N89" s="123">
        <v>3</v>
      </c>
      <c r="O89" s="146">
        <v>0</v>
      </c>
      <c r="P89" s="123">
        <v>0</v>
      </c>
      <c r="Q89" s="123">
        <v>0</v>
      </c>
    </row>
    <row r="90" spans="1:17" x14ac:dyDescent="0.2">
      <c r="A90" s="147" t="s">
        <v>366</v>
      </c>
      <c r="B90" s="178">
        <v>74</v>
      </c>
      <c r="C90" s="146">
        <v>6</v>
      </c>
      <c r="D90" s="146">
        <v>2</v>
      </c>
      <c r="E90" s="146">
        <v>4</v>
      </c>
      <c r="F90" s="146">
        <v>6</v>
      </c>
      <c r="G90" s="146">
        <v>3</v>
      </c>
      <c r="H90" s="146">
        <v>3</v>
      </c>
      <c r="I90" s="146">
        <v>2</v>
      </c>
      <c r="J90" s="146">
        <v>1</v>
      </c>
      <c r="K90" s="146">
        <v>1</v>
      </c>
      <c r="L90" s="146">
        <v>60</v>
      </c>
      <c r="M90" s="146">
        <v>20</v>
      </c>
      <c r="N90" s="146">
        <v>40</v>
      </c>
      <c r="O90" s="146">
        <v>0</v>
      </c>
      <c r="P90" s="146">
        <v>0</v>
      </c>
      <c r="Q90" s="146">
        <v>0</v>
      </c>
    </row>
    <row r="91" spans="1:17" x14ac:dyDescent="0.2">
      <c r="A91" s="117" t="s">
        <v>367</v>
      </c>
      <c r="B91" s="178">
        <v>1295</v>
      </c>
      <c r="C91" s="146">
        <v>55</v>
      </c>
      <c r="D91" s="123">
        <v>31</v>
      </c>
      <c r="E91" s="123">
        <v>24</v>
      </c>
      <c r="F91" s="146">
        <v>126</v>
      </c>
      <c r="G91" s="123">
        <v>65</v>
      </c>
      <c r="H91" s="123">
        <v>61</v>
      </c>
      <c r="I91" s="146">
        <v>31</v>
      </c>
      <c r="J91" s="123">
        <v>17</v>
      </c>
      <c r="K91" s="123">
        <v>14</v>
      </c>
      <c r="L91" s="146">
        <v>1069</v>
      </c>
      <c r="M91" s="123">
        <v>666</v>
      </c>
      <c r="N91" s="123">
        <v>403</v>
      </c>
      <c r="O91" s="146">
        <v>14</v>
      </c>
      <c r="P91" s="123">
        <v>5</v>
      </c>
      <c r="Q91" s="123">
        <v>9</v>
      </c>
    </row>
    <row r="92" spans="1:17" x14ac:dyDescent="0.2">
      <c r="A92" s="147" t="s">
        <v>368</v>
      </c>
      <c r="B92" s="178">
        <v>9</v>
      </c>
      <c r="C92" s="146">
        <v>1</v>
      </c>
      <c r="D92" s="146">
        <v>0</v>
      </c>
      <c r="E92" s="146">
        <v>1</v>
      </c>
      <c r="F92" s="146">
        <v>1</v>
      </c>
      <c r="G92" s="146">
        <v>0</v>
      </c>
      <c r="H92" s="146">
        <v>1</v>
      </c>
      <c r="I92" s="146">
        <v>0</v>
      </c>
      <c r="J92" s="146">
        <v>0</v>
      </c>
      <c r="K92" s="146">
        <v>0</v>
      </c>
      <c r="L92" s="146">
        <v>7</v>
      </c>
      <c r="M92" s="146">
        <v>4</v>
      </c>
      <c r="N92" s="146">
        <v>3</v>
      </c>
      <c r="O92" s="146">
        <v>0</v>
      </c>
      <c r="P92" s="146">
        <v>0</v>
      </c>
      <c r="Q92" s="146">
        <v>0</v>
      </c>
    </row>
    <row r="93" spans="1:17" x14ac:dyDescent="0.2">
      <c r="A93" s="117" t="s">
        <v>369</v>
      </c>
      <c r="B93" s="178">
        <v>108</v>
      </c>
      <c r="C93" s="146">
        <v>7</v>
      </c>
      <c r="D93" s="123">
        <v>2</v>
      </c>
      <c r="E93" s="123">
        <v>5</v>
      </c>
      <c r="F93" s="146">
        <v>14</v>
      </c>
      <c r="G93" s="123">
        <v>8</v>
      </c>
      <c r="H93" s="123">
        <v>6</v>
      </c>
      <c r="I93" s="146">
        <v>4</v>
      </c>
      <c r="J93" s="123">
        <v>1</v>
      </c>
      <c r="K93" s="123">
        <v>3</v>
      </c>
      <c r="L93" s="146">
        <v>79</v>
      </c>
      <c r="M93" s="123">
        <v>34</v>
      </c>
      <c r="N93" s="123">
        <v>45</v>
      </c>
      <c r="O93" s="146">
        <v>4</v>
      </c>
      <c r="P93" s="123">
        <v>0</v>
      </c>
      <c r="Q93" s="123">
        <v>4</v>
      </c>
    </row>
    <row r="94" spans="1:17" x14ac:dyDescent="0.2">
      <c r="A94" s="147" t="s">
        <v>370</v>
      </c>
      <c r="B94" s="178">
        <v>566</v>
      </c>
      <c r="C94" s="146">
        <v>61</v>
      </c>
      <c r="D94" s="146">
        <v>32</v>
      </c>
      <c r="E94" s="146">
        <v>29</v>
      </c>
      <c r="F94" s="146">
        <v>136</v>
      </c>
      <c r="G94" s="146">
        <v>68</v>
      </c>
      <c r="H94" s="146">
        <v>68</v>
      </c>
      <c r="I94" s="146">
        <v>13</v>
      </c>
      <c r="J94" s="146">
        <v>5</v>
      </c>
      <c r="K94" s="146">
        <v>8</v>
      </c>
      <c r="L94" s="146">
        <v>337</v>
      </c>
      <c r="M94" s="146">
        <v>132</v>
      </c>
      <c r="N94" s="146">
        <v>205</v>
      </c>
      <c r="O94" s="146">
        <v>19</v>
      </c>
      <c r="P94" s="146">
        <v>6</v>
      </c>
      <c r="Q94" s="146">
        <v>13</v>
      </c>
    </row>
    <row r="95" spans="1:17" x14ac:dyDescent="0.2">
      <c r="A95" s="117" t="s">
        <v>371</v>
      </c>
      <c r="B95" s="178">
        <v>554</v>
      </c>
      <c r="C95" s="146">
        <v>25</v>
      </c>
      <c r="D95" s="123">
        <v>12</v>
      </c>
      <c r="E95" s="123">
        <v>13</v>
      </c>
      <c r="F95" s="146">
        <v>55</v>
      </c>
      <c r="G95" s="123">
        <v>32</v>
      </c>
      <c r="H95" s="123">
        <v>23</v>
      </c>
      <c r="I95" s="146">
        <v>14</v>
      </c>
      <c r="J95" s="123">
        <v>9</v>
      </c>
      <c r="K95" s="123">
        <v>5</v>
      </c>
      <c r="L95" s="146">
        <v>452</v>
      </c>
      <c r="M95" s="123">
        <v>298</v>
      </c>
      <c r="N95" s="123">
        <v>154</v>
      </c>
      <c r="O95" s="146">
        <v>8</v>
      </c>
      <c r="P95" s="123">
        <v>4</v>
      </c>
      <c r="Q95" s="123">
        <v>4</v>
      </c>
    </row>
    <row r="96" spans="1:17" x14ac:dyDescent="0.2">
      <c r="A96" s="147" t="s">
        <v>372</v>
      </c>
      <c r="B96" s="178">
        <v>20</v>
      </c>
      <c r="C96" s="146">
        <v>0</v>
      </c>
      <c r="D96" s="146">
        <v>0</v>
      </c>
      <c r="E96" s="146">
        <v>0</v>
      </c>
      <c r="F96" s="146">
        <v>2</v>
      </c>
      <c r="G96" s="146">
        <v>0</v>
      </c>
      <c r="H96" s="146">
        <v>2</v>
      </c>
      <c r="I96" s="146">
        <v>0</v>
      </c>
      <c r="J96" s="146">
        <v>0</v>
      </c>
      <c r="K96" s="146">
        <v>0</v>
      </c>
      <c r="L96" s="146">
        <v>18</v>
      </c>
      <c r="M96" s="146">
        <v>7</v>
      </c>
      <c r="N96" s="146">
        <v>11</v>
      </c>
      <c r="O96" s="146">
        <v>0</v>
      </c>
      <c r="P96" s="146">
        <v>0</v>
      </c>
      <c r="Q96" s="146">
        <v>0</v>
      </c>
    </row>
    <row r="97" spans="1:17" x14ac:dyDescent="0.2">
      <c r="A97" s="117" t="s">
        <v>373</v>
      </c>
      <c r="B97" s="178">
        <v>186</v>
      </c>
      <c r="C97" s="146">
        <v>10</v>
      </c>
      <c r="D97" s="123">
        <v>3</v>
      </c>
      <c r="E97" s="123">
        <v>7</v>
      </c>
      <c r="F97" s="146">
        <v>11</v>
      </c>
      <c r="G97" s="123">
        <v>6</v>
      </c>
      <c r="H97" s="123">
        <v>5</v>
      </c>
      <c r="I97" s="146">
        <v>5</v>
      </c>
      <c r="J97" s="123">
        <v>3</v>
      </c>
      <c r="K97" s="123">
        <v>2</v>
      </c>
      <c r="L97" s="146">
        <v>154</v>
      </c>
      <c r="M97" s="123">
        <v>63</v>
      </c>
      <c r="N97" s="123">
        <v>91</v>
      </c>
      <c r="O97" s="146">
        <v>6</v>
      </c>
      <c r="P97" s="123">
        <v>1</v>
      </c>
      <c r="Q97" s="123">
        <v>5</v>
      </c>
    </row>
    <row r="98" spans="1:17" x14ac:dyDescent="0.2">
      <c r="A98" s="147" t="s">
        <v>374</v>
      </c>
      <c r="B98" s="178">
        <v>7338</v>
      </c>
      <c r="C98" s="146">
        <v>409</v>
      </c>
      <c r="D98" s="146">
        <v>187</v>
      </c>
      <c r="E98" s="146">
        <v>222</v>
      </c>
      <c r="F98" s="146">
        <v>485</v>
      </c>
      <c r="G98" s="146">
        <v>250</v>
      </c>
      <c r="H98" s="146">
        <v>235</v>
      </c>
      <c r="I98" s="146">
        <v>72</v>
      </c>
      <c r="J98" s="146">
        <v>35</v>
      </c>
      <c r="K98" s="146">
        <v>37</v>
      </c>
      <c r="L98" s="146">
        <v>6232</v>
      </c>
      <c r="M98" s="146">
        <v>3679</v>
      </c>
      <c r="N98" s="146">
        <v>2553</v>
      </c>
      <c r="O98" s="146">
        <v>140</v>
      </c>
      <c r="P98" s="146">
        <v>75</v>
      </c>
      <c r="Q98" s="146">
        <v>65</v>
      </c>
    </row>
    <row r="99" spans="1:17" x14ac:dyDescent="0.2">
      <c r="A99" s="117" t="s">
        <v>375</v>
      </c>
      <c r="B99" s="178">
        <v>874</v>
      </c>
      <c r="C99" s="146">
        <v>26</v>
      </c>
      <c r="D99" s="123">
        <v>11</v>
      </c>
      <c r="E99" s="123">
        <v>15</v>
      </c>
      <c r="F99" s="146">
        <v>84</v>
      </c>
      <c r="G99" s="123">
        <v>44</v>
      </c>
      <c r="H99" s="123">
        <v>40</v>
      </c>
      <c r="I99" s="146">
        <v>8</v>
      </c>
      <c r="J99" s="123">
        <v>3</v>
      </c>
      <c r="K99" s="123">
        <v>5</v>
      </c>
      <c r="L99" s="146">
        <v>725</v>
      </c>
      <c r="M99" s="123">
        <v>413</v>
      </c>
      <c r="N99" s="123">
        <v>312</v>
      </c>
      <c r="O99" s="146">
        <v>31</v>
      </c>
      <c r="P99" s="123">
        <v>22</v>
      </c>
      <c r="Q99" s="123">
        <v>9</v>
      </c>
    </row>
    <row r="100" spans="1:17" x14ac:dyDescent="0.2">
      <c r="A100" s="147" t="s">
        <v>376</v>
      </c>
      <c r="B100" s="178">
        <v>27</v>
      </c>
      <c r="C100" s="146">
        <v>2</v>
      </c>
      <c r="D100" s="146">
        <v>0</v>
      </c>
      <c r="E100" s="146">
        <v>2</v>
      </c>
      <c r="F100" s="146">
        <v>0</v>
      </c>
      <c r="G100" s="146">
        <v>0</v>
      </c>
      <c r="H100" s="146">
        <v>0</v>
      </c>
      <c r="I100" s="146">
        <v>0</v>
      </c>
      <c r="J100" s="146">
        <v>0</v>
      </c>
      <c r="K100" s="146">
        <v>0</v>
      </c>
      <c r="L100" s="146">
        <v>23</v>
      </c>
      <c r="M100" s="146">
        <v>10</v>
      </c>
      <c r="N100" s="146">
        <v>13</v>
      </c>
      <c r="O100" s="146">
        <v>2</v>
      </c>
      <c r="P100" s="146">
        <v>0</v>
      </c>
      <c r="Q100" s="146">
        <v>2</v>
      </c>
    </row>
    <row r="101" spans="1:17" x14ac:dyDescent="0.2">
      <c r="A101" s="117" t="s">
        <v>377</v>
      </c>
      <c r="B101" s="178">
        <v>87</v>
      </c>
      <c r="C101" s="146">
        <v>1</v>
      </c>
      <c r="D101" s="123">
        <v>1</v>
      </c>
      <c r="E101" s="123">
        <v>0</v>
      </c>
      <c r="F101" s="146">
        <v>16</v>
      </c>
      <c r="G101" s="123">
        <v>8</v>
      </c>
      <c r="H101" s="123">
        <v>8</v>
      </c>
      <c r="I101" s="146">
        <v>1</v>
      </c>
      <c r="J101" s="123">
        <v>0</v>
      </c>
      <c r="K101" s="123">
        <v>1</v>
      </c>
      <c r="L101" s="146">
        <v>69</v>
      </c>
      <c r="M101" s="123">
        <v>37</v>
      </c>
      <c r="N101" s="123">
        <v>32</v>
      </c>
      <c r="O101" s="146">
        <v>0</v>
      </c>
      <c r="P101" s="123">
        <v>0</v>
      </c>
      <c r="Q101" s="123">
        <v>0</v>
      </c>
    </row>
    <row r="102" spans="1:17" x14ac:dyDescent="0.2">
      <c r="A102" s="147" t="s">
        <v>378</v>
      </c>
      <c r="B102" s="178">
        <v>26</v>
      </c>
      <c r="C102" s="146">
        <v>2</v>
      </c>
      <c r="D102" s="146">
        <v>0</v>
      </c>
      <c r="E102" s="146">
        <v>2</v>
      </c>
      <c r="F102" s="146">
        <v>1</v>
      </c>
      <c r="G102" s="146">
        <v>0</v>
      </c>
      <c r="H102" s="146">
        <v>1</v>
      </c>
      <c r="I102" s="146">
        <v>0</v>
      </c>
      <c r="J102" s="146">
        <v>0</v>
      </c>
      <c r="K102" s="146">
        <v>0</v>
      </c>
      <c r="L102" s="146">
        <v>23</v>
      </c>
      <c r="M102" s="146">
        <v>19</v>
      </c>
      <c r="N102" s="146">
        <v>4</v>
      </c>
      <c r="O102" s="146">
        <v>0</v>
      </c>
      <c r="P102" s="146">
        <v>0</v>
      </c>
      <c r="Q102" s="146">
        <v>0</v>
      </c>
    </row>
    <row r="103" spans="1:17" x14ac:dyDescent="0.2">
      <c r="A103" s="117" t="s">
        <v>379</v>
      </c>
      <c r="B103" s="178">
        <v>77</v>
      </c>
      <c r="C103" s="146">
        <v>12</v>
      </c>
      <c r="D103" s="123">
        <v>5</v>
      </c>
      <c r="E103" s="123">
        <v>7</v>
      </c>
      <c r="F103" s="146">
        <v>3</v>
      </c>
      <c r="G103" s="123">
        <v>2</v>
      </c>
      <c r="H103" s="123">
        <v>1</v>
      </c>
      <c r="I103" s="146">
        <v>0</v>
      </c>
      <c r="J103" s="123">
        <v>0</v>
      </c>
      <c r="K103" s="123">
        <v>0</v>
      </c>
      <c r="L103" s="146">
        <v>61</v>
      </c>
      <c r="M103" s="123">
        <v>23</v>
      </c>
      <c r="N103" s="123">
        <v>38</v>
      </c>
      <c r="O103" s="146">
        <v>1</v>
      </c>
      <c r="P103" s="123">
        <v>0</v>
      </c>
      <c r="Q103" s="123">
        <v>1</v>
      </c>
    </row>
    <row r="104" spans="1:17" x14ac:dyDescent="0.2">
      <c r="A104" s="147" t="s">
        <v>380</v>
      </c>
      <c r="B104" s="178">
        <v>1957</v>
      </c>
      <c r="C104" s="146">
        <v>125</v>
      </c>
      <c r="D104" s="146">
        <v>62</v>
      </c>
      <c r="E104" s="146">
        <v>63</v>
      </c>
      <c r="F104" s="146">
        <v>178</v>
      </c>
      <c r="G104" s="146">
        <v>93</v>
      </c>
      <c r="H104" s="146">
        <v>85</v>
      </c>
      <c r="I104" s="146">
        <v>23</v>
      </c>
      <c r="J104" s="146">
        <v>10</v>
      </c>
      <c r="K104" s="146">
        <v>13</v>
      </c>
      <c r="L104" s="146">
        <v>1620</v>
      </c>
      <c r="M104" s="146">
        <v>460</v>
      </c>
      <c r="N104" s="146">
        <v>1160</v>
      </c>
      <c r="O104" s="146">
        <v>11</v>
      </c>
      <c r="P104" s="146">
        <v>6</v>
      </c>
      <c r="Q104" s="146">
        <v>5</v>
      </c>
    </row>
    <row r="105" spans="1:17" x14ac:dyDescent="0.2">
      <c r="A105" s="117" t="s">
        <v>381</v>
      </c>
      <c r="B105" s="178">
        <v>190</v>
      </c>
      <c r="C105" s="146">
        <v>7</v>
      </c>
      <c r="D105" s="123">
        <v>2</v>
      </c>
      <c r="E105" s="123">
        <v>5</v>
      </c>
      <c r="F105" s="146">
        <v>13</v>
      </c>
      <c r="G105" s="123">
        <v>6</v>
      </c>
      <c r="H105" s="123">
        <v>7</v>
      </c>
      <c r="I105" s="146">
        <v>1</v>
      </c>
      <c r="J105" s="123">
        <v>0</v>
      </c>
      <c r="K105" s="123">
        <v>1</v>
      </c>
      <c r="L105" s="146">
        <v>161</v>
      </c>
      <c r="M105" s="123">
        <v>94</v>
      </c>
      <c r="N105" s="123">
        <v>67</v>
      </c>
      <c r="O105" s="146">
        <v>8</v>
      </c>
      <c r="P105" s="123">
        <v>4</v>
      </c>
      <c r="Q105" s="123">
        <v>4</v>
      </c>
    </row>
    <row r="106" spans="1:17" x14ac:dyDescent="0.2">
      <c r="A106" s="147" t="s">
        <v>382</v>
      </c>
      <c r="B106" s="178">
        <v>33</v>
      </c>
      <c r="C106" s="146">
        <v>0</v>
      </c>
      <c r="D106" s="146">
        <v>0</v>
      </c>
      <c r="E106" s="146">
        <v>0</v>
      </c>
      <c r="F106" s="146">
        <v>0</v>
      </c>
      <c r="G106" s="146">
        <v>0</v>
      </c>
      <c r="H106" s="146">
        <v>0</v>
      </c>
      <c r="I106" s="146">
        <v>0</v>
      </c>
      <c r="J106" s="146">
        <v>0</v>
      </c>
      <c r="K106" s="146">
        <v>0</v>
      </c>
      <c r="L106" s="146">
        <v>30</v>
      </c>
      <c r="M106" s="146">
        <v>15</v>
      </c>
      <c r="N106" s="146">
        <v>15</v>
      </c>
      <c r="O106" s="146">
        <v>3</v>
      </c>
      <c r="P106" s="146">
        <v>1</v>
      </c>
      <c r="Q106" s="146">
        <v>2</v>
      </c>
    </row>
    <row r="107" spans="1:17" x14ac:dyDescent="0.2">
      <c r="A107" s="117" t="s">
        <v>383</v>
      </c>
      <c r="B107" s="178">
        <v>389</v>
      </c>
      <c r="C107" s="146">
        <v>28</v>
      </c>
      <c r="D107" s="123">
        <v>10</v>
      </c>
      <c r="E107" s="123">
        <v>18</v>
      </c>
      <c r="F107" s="146">
        <v>40</v>
      </c>
      <c r="G107" s="123">
        <v>20</v>
      </c>
      <c r="H107" s="123">
        <v>20</v>
      </c>
      <c r="I107" s="146">
        <v>16</v>
      </c>
      <c r="J107" s="123">
        <v>8</v>
      </c>
      <c r="K107" s="123">
        <v>8</v>
      </c>
      <c r="L107" s="146">
        <v>294</v>
      </c>
      <c r="M107" s="123">
        <v>159</v>
      </c>
      <c r="N107" s="123">
        <v>135</v>
      </c>
      <c r="O107" s="146">
        <v>11</v>
      </c>
      <c r="P107" s="123">
        <v>5</v>
      </c>
      <c r="Q107" s="123">
        <v>6</v>
      </c>
    </row>
    <row r="108" spans="1:17" x14ac:dyDescent="0.2">
      <c r="A108" s="147" t="s">
        <v>384</v>
      </c>
      <c r="B108" s="178">
        <v>7</v>
      </c>
      <c r="C108" s="146">
        <v>0</v>
      </c>
      <c r="D108" s="146">
        <v>0</v>
      </c>
      <c r="E108" s="146">
        <v>0</v>
      </c>
      <c r="F108" s="146">
        <v>2</v>
      </c>
      <c r="G108" s="146">
        <v>0</v>
      </c>
      <c r="H108" s="146">
        <v>2</v>
      </c>
      <c r="I108" s="146">
        <v>0</v>
      </c>
      <c r="J108" s="146">
        <v>0</v>
      </c>
      <c r="K108" s="146">
        <v>0</v>
      </c>
      <c r="L108" s="146">
        <v>5</v>
      </c>
      <c r="M108" s="146">
        <v>1</v>
      </c>
      <c r="N108" s="146">
        <v>4</v>
      </c>
      <c r="O108" s="146">
        <v>0</v>
      </c>
      <c r="P108" s="146">
        <v>0</v>
      </c>
      <c r="Q108" s="146">
        <v>0</v>
      </c>
    </row>
    <row r="109" spans="1:17" x14ac:dyDescent="0.2">
      <c r="A109" s="117" t="s">
        <v>385</v>
      </c>
      <c r="B109" s="178">
        <v>13</v>
      </c>
      <c r="C109" s="146">
        <v>0</v>
      </c>
      <c r="D109" s="123">
        <v>0</v>
      </c>
      <c r="E109" s="123">
        <v>0</v>
      </c>
      <c r="F109" s="146">
        <v>2</v>
      </c>
      <c r="G109" s="123">
        <v>1</v>
      </c>
      <c r="H109" s="123">
        <v>1</v>
      </c>
      <c r="I109" s="146">
        <v>0</v>
      </c>
      <c r="J109" s="123">
        <v>0</v>
      </c>
      <c r="K109" s="123">
        <v>0</v>
      </c>
      <c r="L109" s="146">
        <v>11</v>
      </c>
      <c r="M109" s="123">
        <v>8</v>
      </c>
      <c r="N109" s="123">
        <v>3</v>
      </c>
      <c r="O109" s="146">
        <v>0</v>
      </c>
      <c r="P109" s="123">
        <v>0</v>
      </c>
      <c r="Q109" s="123">
        <v>0</v>
      </c>
    </row>
    <row r="110" spans="1:17" x14ac:dyDescent="0.2">
      <c r="A110" s="147" t="s">
        <v>386</v>
      </c>
      <c r="B110" s="178">
        <v>1328</v>
      </c>
      <c r="C110" s="146">
        <v>76</v>
      </c>
      <c r="D110" s="146">
        <v>35</v>
      </c>
      <c r="E110" s="146">
        <v>41</v>
      </c>
      <c r="F110" s="146">
        <v>115</v>
      </c>
      <c r="G110" s="146">
        <v>55</v>
      </c>
      <c r="H110" s="146">
        <v>60</v>
      </c>
      <c r="I110" s="146">
        <v>10</v>
      </c>
      <c r="J110" s="146">
        <v>2</v>
      </c>
      <c r="K110" s="146">
        <v>8</v>
      </c>
      <c r="L110" s="146">
        <v>1107</v>
      </c>
      <c r="M110" s="146">
        <v>440</v>
      </c>
      <c r="N110" s="146">
        <v>667</v>
      </c>
      <c r="O110" s="146">
        <v>20</v>
      </c>
      <c r="P110" s="146">
        <v>4</v>
      </c>
      <c r="Q110" s="146">
        <v>16</v>
      </c>
    </row>
    <row r="111" spans="1:17" x14ac:dyDescent="0.2">
      <c r="A111" s="117" t="s">
        <v>387</v>
      </c>
      <c r="B111" s="178">
        <v>55</v>
      </c>
      <c r="C111" s="146">
        <v>2</v>
      </c>
      <c r="D111" s="123">
        <v>1</v>
      </c>
      <c r="E111" s="123">
        <v>1</v>
      </c>
      <c r="F111" s="146">
        <v>8</v>
      </c>
      <c r="G111" s="123">
        <v>4</v>
      </c>
      <c r="H111" s="123">
        <v>4</v>
      </c>
      <c r="I111" s="146">
        <v>0</v>
      </c>
      <c r="J111" s="123">
        <v>0</v>
      </c>
      <c r="K111" s="123">
        <v>0</v>
      </c>
      <c r="L111" s="146">
        <v>40</v>
      </c>
      <c r="M111" s="123">
        <v>22</v>
      </c>
      <c r="N111" s="123">
        <v>18</v>
      </c>
      <c r="O111" s="146">
        <v>5</v>
      </c>
      <c r="P111" s="123">
        <v>4</v>
      </c>
      <c r="Q111" s="123">
        <v>1</v>
      </c>
    </row>
    <row r="112" spans="1:17" x14ac:dyDescent="0.2">
      <c r="A112" s="147" t="s">
        <v>388</v>
      </c>
      <c r="B112" s="178">
        <v>145</v>
      </c>
      <c r="C112" s="146">
        <v>12</v>
      </c>
      <c r="D112" s="146">
        <v>6</v>
      </c>
      <c r="E112" s="146">
        <v>6</v>
      </c>
      <c r="F112" s="146">
        <v>17</v>
      </c>
      <c r="G112" s="146">
        <v>7</v>
      </c>
      <c r="H112" s="146">
        <v>10</v>
      </c>
      <c r="I112" s="146">
        <v>5</v>
      </c>
      <c r="J112" s="146">
        <v>3</v>
      </c>
      <c r="K112" s="146">
        <v>2</v>
      </c>
      <c r="L112" s="146">
        <v>106</v>
      </c>
      <c r="M112" s="146">
        <v>30</v>
      </c>
      <c r="N112" s="146">
        <v>76</v>
      </c>
      <c r="O112" s="146">
        <v>5</v>
      </c>
      <c r="P112" s="146">
        <v>1</v>
      </c>
      <c r="Q112" s="146">
        <v>4</v>
      </c>
    </row>
    <row r="113" spans="1:17" x14ac:dyDescent="0.2">
      <c r="A113" s="117" t="s">
        <v>389</v>
      </c>
      <c r="B113" s="178">
        <v>3538</v>
      </c>
      <c r="C113" s="146">
        <v>468</v>
      </c>
      <c r="D113" s="123">
        <v>233</v>
      </c>
      <c r="E113" s="123">
        <v>235</v>
      </c>
      <c r="F113" s="146">
        <v>578</v>
      </c>
      <c r="G113" s="123">
        <v>301</v>
      </c>
      <c r="H113" s="123">
        <v>277</v>
      </c>
      <c r="I113" s="146">
        <v>64</v>
      </c>
      <c r="J113" s="123">
        <v>29</v>
      </c>
      <c r="K113" s="123">
        <v>35</v>
      </c>
      <c r="L113" s="146">
        <v>2318</v>
      </c>
      <c r="M113" s="123">
        <v>855</v>
      </c>
      <c r="N113" s="123">
        <v>1463</v>
      </c>
      <c r="O113" s="146">
        <v>110</v>
      </c>
      <c r="P113" s="123">
        <v>57</v>
      </c>
      <c r="Q113" s="123">
        <v>53</v>
      </c>
    </row>
    <row r="114" spans="1:17" x14ac:dyDescent="0.2">
      <c r="A114" s="147" t="s">
        <v>390</v>
      </c>
      <c r="B114" s="178">
        <v>463</v>
      </c>
      <c r="C114" s="146">
        <v>49</v>
      </c>
      <c r="D114" s="146">
        <v>25</v>
      </c>
      <c r="E114" s="146">
        <v>24</v>
      </c>
      <c r="F114" s="146">
        <v>63</v>
      </c>
      <c r="G114" s="146">
        <v>36</v>
      </c>
      <c r="H114" s="146">
        <v>27</v>
      </c>
      <c r="I114" s="146">
        <v>5</v>
      </c>
      <c r="J114" s="146">
        <v>1</v>
      </c>
      <c r="K114" s="146">
        <v>4</v>
      </c>
      <c r="L114" s="146">
        <v>332</v>
      </c>
      <c r="M114" s="146">
        <v>163</v>
      </c>
      <c r="N114" s="146">
        <v>169</v>
      </c>
      <c r="O114" s="146">
        <v>14</v>
      </c>
      <c r="P114" s="146">
        <v>3</v>
      </c>
      <c r="Q114" s="146">
        <v>11</v>
      </c>
    </row>
    <row r="115" spans="1:17" x14ac:dyDescent="0.2">
      <c r="A115" s="117" t="s">
        <v>391</v>
      </c>
      <c r="B115" s="178">
        <v>5</v>
      </c>
      <c r="C115" s="146">
        <v>0</v>
      </c>
      <c r="D115" s="123">
        <v>0</v>
      </c>
      <c r="E115" s="123">
        <v>0</v>
      </c>
      <c r="F115" s="146">
        <v>0</v>
      </c>
      <c r="G115" s="123">
        <v>0</v>
      </c>
      <c r="H115" s="123">
        <v>0</v>
      </c>
      <c r="I115" s="146">
        <v>0</v>
      </c>
      <c r="J115" s="123">
        <v>0</v>
      </c>
      <c r="K115" s="123">
        <v>0</v>
      </c>
      <c r="L115" s="146">
        <v>5</v>
      </c>
      <c r="M115" s="123">
        <v>2</v>
      </c>
      <c r="N115" s="123">
        <v>3</v>
      </c>
      <c r="O115" s="146">
        <v>0</v>
      </c>
      <c r="P115" s="123">
        <v>0</v>
      </c>
      <c r="Q115" s="123">
        <v>0</v>
      </c>
    </row>
    <row r="116" spans="1:17" x14ac:dyDescent="0.2">
      <c r="A116" s="147" t="s">
        <v>392</v>
      </c>
      <c r="B116" s="178">
        <v>5</v>
      </c>
      <c r="C116" s="146">
        <v>0</v>
      </c>
      <c r="D116" s="146">
        <v>0</v>
      </c>
      <c r="E116" s="146">
        <v>0</v>
      </c>
      <c r="F116" s="146">
        <v>0</v>
      </c>
      <c r="G116" s="146">
        <v>0</v>
      </c>
      <c r="H116" s="146">
        <v>0</v>
      </c>
      <c r="I116" s="146">
        <v>0</v>
      </c>
      <c r="J116" s="146">
        <v>0</v>
      </c>
      <c r="K116" s="146">
        <v>0</v>
      </c>
      <c r="L116" s="146">
        <v>5</v>
      </c>
      <c r="M116" s="146">
        <v>2</v>
      </c>
      <c r="N116" s="146">
        <v>3</v>
      </c>
      <c r="O116" s="146">
        <v>0</v>
      </c>
      <c r="P116" s="146">
        <v>0</v>
      </c>
      <c r="Q116" s="146">
        <v>0</v>
      </c>
    </row>
    <row r="117" spans="1:17" x14ac:dyDescent="0.2">
      <c r="A117" s="117" t="s">
        <v>393</v>
      </c>
      <c r="B117" s="178">
        <v>214</v>
      </c>
      <c r="C117" s="146">
        <v>8</v>
      </c>
      <c r="D117" s="123">
        <v>3</v>
      </c>
      <c r="E117" s="123">
        <v>5</v>
      </c>
      <c r="F117" s="146">
        <v>14</v>
      </c>
      <c r="G117" s="123">
        <v>11</v>
      </c>
      <c r="H117" s="123">
        <v>3</v>
      </c>
      <c r="I117" s="146">
        <v>8</v>
      </c>
      <c r="J117" s="123">
        <v>4</v>
      </c>
      <c r="K117" s="123">
        <v>4</v>
      </c>
      <c r="L117" s="146">
        <v>173</v>
      </c>
      <c r="M117" s="123">
        <v>97</v>
      </c>
      <c r="N117" s="123">
        <v>76</v>
      </c>
      <c r="O117" s="146">
        <v>11</v>
      </c>
      <c r="P117" s="123">
        <v>7</v>
      </c>
      <c r="Q117" s="123">
        <v>4</v>
      </c>
    </row>
    <row r="118" spans="1:17" x14ac:dyDescent="0.2">
      <c r="A118" s="147" t="s">
        <v>394</v>
      </c>
      <c r="B118" s="178">
        <v>93</v>
      </c>
      <c r="C118" s="146">
        <v>14</v>
      </c>
      <c r="D118" s="146">
        <v>10</v>
      </c>
      <c r="E118" s="146">
        <v>4</v>
      </c>
      <c r="F118" s="146">
        <v>16</v>
      </c>
      <c r="G118" s="146">
        <v>9</v>
      </c>
      <c r="H118" s="146">
        <v>7</v>
      </c>
      <c r="I118" s="146">
        <v>0</v>
      </c>
      <c r="J118" s="146">
        <v>0</v>
      </c>
      <c r="K118" s="146">
        <v>0</v>
      </c>
      <c r="L118" s="146">
        <v>62</v>
      </c>
      <c r="M118" s="146">
        <v>31</v>
      </c>
      <c r="N118" s="146">
        <v>31</v>
      </c>
      <c r="O118" s="146">
        <v>1</v>
      </c>
      <c r="P118" s="146">
        <v>1</v>
      </c>
      <c r="Q118" s="146">
        <v>0</v>
      </c>
    </row>
    <row r="119" spans="1:17" x14ac:dyDescent="0.2">
      <c r="A119" s="117" t="s">
        <v>395</v>
      </c>
      <c r="B119" s="178">
        <v>1307</v>
      </c>
      <c r="C119" s="146">
        <v>134</v>
      </c>
      <c r="D119" s="123">
        <v>66</v>
      </c>
      <c r="E119" s="123">
        <v>68</v>
      </c>
      <c r="F119" s="146">
        <v>231</v>
      </c>
      <c r="G119" s="123">
        <v>110</v>
      </c>
      <c r="H119" s="123">
        <v>121</v>
      </c>
      <c r="I119" s="146">
        <v>38</v>
      </c>
      <c r="J119" s="123">
        <v>21</v>
      </c>
      <c r="K119" s="123">
        <v>17</v>
      </c>
      <c r="L119" s="146">
        <v>895</v>
      </c>
      <c r="M119" s="123">
        <v>389</v>
      </c>
      <c r="N119" s="123">
        <v>506</v>
      </c>
      <c r="O119" s="146">
        <v>9</v>
      </c>
      <c r="P119" s="123">
        <v>5</v>
      </c>
      <c r="Q119" s="123">
        <v>4</v>
      </c>
    </row>
    <row r="120" spans="1:17" x14ac:dyDescent="0.2">
      <c r="A120" s="147" t="s">
        <v>396</v>
      </c>
      <c r="B120" s="178">
        <v>7193</v>
      </c>
      <c r="C120" s="146">
        <v>657</v>
      </c>
      <c r="D120" s="146">
        <v>330</v>
      </c>
      <c r="E120" s="146">
        <v>327</v>
      </c>
      <c r="F120" s="146">
        <v>727</v>
      </c>
      <c r="G120" s="146">
        <v>376</v>
      </c>
      <c r="H120" s="146">
        <v>351</v>
      </c>
      <c r="I120" s="146">
        <v>68</v>
      </c>
      <c r="J120" s="146">
        <v>34</v>
      </c>
      <c r="K120" s="146">
        <v>34</v>
      </c>
      <c r="L120" s="146">
        <v>5630</v>
      </c>
      <c r="M120" s="146">
        <v>2063</v>
      </c>
      <c r="N120" s="146">
        <v>3567</v>
      </c>
      <c r="O120" s="146">
        <v>111</v>
      </c>
      <c r="P120" s="146">
        <v>28</v>
      </c>
      <c r="Q120" s="146">
        <v>83</v>
      </c>
    </row>
    <row r="121" spans="1:17" x14ac:dyDescent="0.2">
      <c r="A121" s="117" t="s">
        <v>397</v>
      </c>
      <c r="B121" s="178">
        <v>63</v>
      </c>
      <c r="C121" s="146">
        <v>4</v>
      </c>
      <c r="D121" s="123">
        <v>2</v>
      </c>
      <c r="E121" s="123">
        <v>2</v>
      </c>
      <c r="F121" s="146">
        <v>2</v>
      </c>
      <c r="G121" s="123">
        <v>0</v>
      </c>
      <c r="H121" s="123">
        <v>2</v>
      </c>
      <c r="I121" s="146">
        <v>0</v>
      </c>
      <c r="J121" s="123">
        <v>0</v>
      </c>
      <c r="K121" s="123">
        <v>0</v>
      </c>
      <c r="L121" s="146">
        <v>56</v>
      </c>
      <c r="M121" s="123">
        <v>35</v>
      </c>
      <c r="N121" s="123">
        <v>21</v>
      </c>
      <c r="O121" s="146">
        <v>1</v>
      </c>
      <c r="P121" s="123">
        <v>1</v>
      </c>
      <c r="Q121" s="123">
        <v>0</v>
      </c>
    </row>
    <row r="122" spans="1:17" x14ac:dyDescent="0.2">
      <c r="A122" s="147" t="s">
        <v>398</v>
      </c>
      <c r="B122" s="178">
        <v>231</v>
      </c>
      <c r="C122" s="146">
        <v>11</v>
      </c>
      <c r="D122" s="146">
        <v>7</v>
      </c>
      <c r="E122" s="146">
        <v>4</v>
      </c>
      <c r="F122" s="146">
        <v>25</v>
      </c>
      <c r="G122" s="146">
        <v>13</v>
      </c>
      <c r="H122" s="146">
        <v>12</v>
      </c>
      <c r="I122" s="146">
        <v>5</v>
      </c>
      <c r="J122" s="146">
        <v>3</v>
      </c>
      <c r="K122" s="146">
        <v>2</v>
      </c>
      <c r="L122" s="146">
        <v>186</v>
      </c>
      <c r="M122" s="146">
        <v>103</v>
      </c>
      <c r="N122" s="146">
        <v>83</v>
      </c>
      <c r="O122" s="146">
        <v>4</v>
      </c>
      <c r="P122" s="146">
        <v>1</v>
      </c>
      <c r="Q122" s="146">
        <v>3</v>
      </c>
    </row>
    <row r="123" spans="1:17" x14ac:dyDescent="0.2">
      <c r="A123" s="154" t="s">
        <v>310</v>
      </c>
      <c r="B123" s="179">
        <v>73321</v>
      </c>
      <c r="C123" s="168">
        <v>7474</v>
      </c>
      <c r="D123" s="160">
        <v>3569</v>
      </c>
      <c r="E123" s="160">
        <v>3905</v>
      </c>
      <c r="F123" s="168">
        <v>9509</v>
      </c>
      <c r="G123" s="160">
        <v>4771</v>
      </c>
      <c r="H123" s="160">
        <v>4738</v>
      </c>
      <c r="I123" s="168">
        <v>1403</v>
      </c>
      <c r="J123" s="160">
        <v>698</v>
      </c>
      <c r="K123" s="160">
        <v>705</v>
      </c>
      <c r="L123" s="168">
        <v>53755</v>
      </c>
      <c r="M123" s="160">
        <v>24859</v>
      </c>
      <c r="N123" s="160">
        <v>28896</v>
      </c>
      <c r="O123" s="168">
        <v>1180</v>
      </c>
      <c r="P123" s="160">
        <v>450</v>
      </c>
      <c r="Q123" s="160">
        <v>730</v>
      </c>
    </row>
    <row r="124" spans="1:17" x14ac:dyDescent="0.2">
      <c r="A124" s="161"/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</row>
    <row r="125" spans="1:17" x14ac:dyDescent="0.2">
      <c r="A125" s="133" t="s">
        <v>399</v>
      </c>
      <c r="B125" s="177">
        <v>13</v>
      </c>
      <c r="C125" s="139">
        <v>1</v>
      </c>
      <c r="D125" s="139">
        <v>0</v>
      </c>
      <c r="E125" s="139">
        <v>1</v>
      </c>
      <c r="F125" s="139">
        <v>0</v>
      </c>
      <c r="G125" s="139">
        <v>0</v>
      </c>
      <c r="H125" s="139">
        <v>0</v>
      </c>
      <c r="I125" s="139">
        <v>3</v>
      </c>
      <c r="J125" s="139">
        <v>1</v>
      </c>
      <c r="K125" s="139">
        <v>2</v>
      </c>
      <c r="L125" s="139">
        <v>8</v>
      </c>
      <c r="M125" s="139">
        <v>2</v>
      </c>
      <c r="N125" s="139">
        <v>6</v>
      </c>
      <c r="O125" s="139">
        <v>1</v>
      </c>
      <c r="P125" s="139">
        <v>0</v>
      </c>
      <c r="Q125" s="139">
        <v>1</v>
      </c>
    </row>
    <row r="126" spans="1:17" x14ac:dyDescent="0.2">
      <c r="A126" s="117" t="s">
        <v>400</v>
      </c>
      <c r="B126" s="178">
        <v>1619</v>
      </c>
      <c r="C126" s="146">
        <v>69</v>
      </c>
      <c r="D126" s="123">
        <v>31</v>
      </c>
      <c r="E126" s="123">
        <v>38</v>
      </c>
      <c r="F126" s="146">
        <v>106</v>
      </c>
      <c r="G126" s="123">
        <v>49</v>
      </c>
      <c r="H126" s="123">
        <v>57</v>
      </c>
      <c r="I126" s="146">
        <v>15</v>
      </c>
      <c r="J126" s="123">
        <v>6</v>
      </c>
      <c r="K126" s="123">
        <v>9</v>
      </c>
      <c r="L126" s="146">
        <v>1360</v>
      </c>
      <c r="M126" s="123">
        <v>762</v>
      </c>
      <c r="N126" s="123">
        <v>598</v>
      </c>
      <c r="O126" s="146">
        <v>69</v>
      </c>
      <c r="P126" s="123">
        <v>33</v>
      </c>
      <c r="Q126" s="123">
        <v>36</v>
      </c>
    </row>
    <row r="127" spans="1:17" x14ac:dyDescent="0.2">
      <c r="A127" s="147" t="s">
        <v>401</v>
      </c>
      <c r="B127" s="178">
        <v>22</v>
      </c>
      <c r="C127" s="146">
        <v>0</v>
      </c>
      <c r="D127" s="146">
        <v>0</v>
      </c>
      <c r="E127" s="146">
        <v>0</v>
      </c>
      <c r="F127" s="146">
        <v>4</v>
      </c>
      <c r="G127" s="146">
        <v>3</v>
      </c>
      <c r="H127" s="146">
        <v>1</v>
      </c>
      <c r="I127" s="146">
        <v>0</v>
      </c>
      <c r="J127" s="146">
        <v>0</v>
      </c>
      <c r="K127" s="146">
        <v>0</v>
      </c>
      <c r="L127" s="146">
        <v>18</v>
      </c>
      <c r="M127" s="146">
        <v>10</v>
      </c>
      <c r="N127" s="146">
        <v>8</v>
      </c>
      <c r="O127" s="146">
        <v>0</v>
      </c>
      <c r="P127" s="146">
        <v>0</v>
      </c>
      <c r="Q127" s="146">
        <v>0</v>
      </c>
    </row>
    <row r="128" spans="1:17" x14ac:dyDescent="0.2">
      <c r="A128" s="117" t="s">
        <v>402</v>
      </c>
      <c r="B128" s="178">
        <v>25</v>
      </c>
      <c r="C128" s="146">
        <v>0</v>
      </c>
      <c r="D128" s="123">
        <v>0</v>
      </c>
      <c r="E128" s="123">
        <v>0</v>
      </c>
      <c r="F128" s="146">
        <v>1</v>
      </c>
      <c r="G128" s="123">
        <v>1</v>
      </c>
      <c r="H128" s="123">
        <v>0</v>
      </c>
      <c r="I128" s="146">
        <v>0</v>
      </c>
      <c r="J128" s="123">
        <v>0</v>
      </c>
      <c r="K128" s="123">
        <v>0</v>
      </c>
      <c r="L128" s="146">
        <v>22</v>
      </c>
      <c r="M128" s="123">
        <v>8</v>
      </c>
      <c r="N128" s="123">
        <v>14</v>
      </c>
      <c r="O128" s="146">
        <v>2</v>
      </c>
      <c r="P128" s="123">
        <v>0</v>
      </c>
      <c r="Q128" s="123">
        <v>2</v>
      </c>
    </row>
    <row r="129" spans="1:17" x14ac:dyDescent="0.2">
      <c r="A129" s="147" t="s">
        <v>403</v>
      </c>
      <c r="B129" s="178">
        <v>11</v>
      </c>
      <c r="C129" s="146">
        <v>0</v>
      </c>
      <c r="D129" s="146">
        <v>0</v>
      </c>
      <c r="E129" s="146">
        <v>0</v>
      </c>
      <c r="F129" s="146">
        <v>1</v>
      </c>
      <c r="G129" s="146">
        <v>0</v>
      </c>
      <c r="H129" s="146">
        <v>1</v>
      </c>
      <c r="I129" s="146">
        <v>1</v>
      </c>
      <c r="J129" s="146">
        <v>0</v>
      </c>
      <c r="K129" s="146">
        <v>1</v>
      </c>
      <c r="L129" s="146">
        <v>7</v>
      </c>
      <c r="M129" s="146">
        <v>3</v>
      </c>
      <c r="N129" s="146">
        <v>4</v>
      </c>
      <c r="O129" s="146">
        <v>2</v>
      </c>
      <c r="P129" s="146">
        <v>1</v>
      </c>
      <c r="Q129" s="146">
        <v>1</v>
      </c>
    </row>
    <row r="130" spans="1:17" x14ac:dyDescent="0.2">
      <c r="A130" s="117" t="s">
        <v>404</v>
      </c>
      <c r="B130" s="178">
        <v>1915</v>
      </c>
      <c r="C130" s="146">
        <v>73</v>
      </c>
      <c r="D130" s="123">
        <v>39</v>
      </c>
      <c r="E130" s="123">
        <v>34</v>
      </c>
      <c r="F130" s="146">
        <v>164</v>
      </c>
      <c r="G130" s="123">
        <v>87</v>
      </c>
      <c r="H130" s="123">
        <v>77</v>
      </c>
      <c r="I130" s="146">
        <v>63</v>
      </c>
      <c r="J130" s="123">
        <v>24</v>
      </c>
      <c r="K130" s="123">
        <v>39</v>
      </c>
      <c r="L130" s="146">
        <v>1578</v>
      </c>
      <c r="M130" s="123">
        <v>1052</v>
      </c>
      <c r="N130" s="123">
        <v>526</v>
      </c>
      <c r="O130" s="146">
        <v>37</v>
      </c>
      <c r="P130" s="123">
        <v>15</v>
      </c>
      <c r="Q130" s="123">
        <v>22</v>
      </c>
    </row>
    <row r="131" spans="1:17" x14ac:dyDescent="0.2">
      <c r="A131" s="147" t="s">
        <v>405</v>
      </c>
      <c r="B131" s="178">
        <v>19442</v>
      </c>
      <c r="C131" s="146">
        <v>697</v>
      </c>
      <c r="D131" s="146">
        <v>327</v>
      </c>
      <c r="E131" s="146">
        <v>370</v>
      </c>
      <c r="F131" s="146">
        <v>1628</v>
      </c>
      <c r="G131" s="146">
        <v>799</v>
      </c>
      <c r="H131" s="146">
        <v>829</v>
      </c>
      <c r="I131" s="146">
        <v>571</v>
      </c>
      <c r="J131" s="146">
        <v>326</v>
      </c>
      <c r="K131" s="146">
        <v>245</v>
      </c>
      <c r="L131" s="146">
        <v>16364</v>
      </c>
      <c r="M131" s="146">
        <v>12297</v>
      </c>
      <c r="N131" s="146">
        <v>4067</v>
      </c>
      <c r="O131" s="146">
        <v>182</v>
      </c>
      <c r="P131" s="146">
        <v>134</v>
      </c>
      <c r="Q131" s="146">
        <v>48</v>
      </c>
    </row>
    <row r="132" spans="1:17" x14ac:dyDescent="0.2">
      <c r="A132" s="117" t="s">
        <v>406</v>
      </c>
      <c r="B132" s="178">
        <v>6381</v>
      </c>
      <c r="C132" s="146">
        <v>389</v>
      </c>
      <c r="D132" s="123">
        <v>205</v>
      </c>
      <c r="E132" s="123">
        <v>184</v>
      </c>
      <c r="F132" s="146">
        <v>610</v>
      </c>
      <c r="G132" s="123">
        <v>302</v>
      </c>
      <c r="H132" s="123">
        <v>308</v>
      </c>
      <c r="I132" s="146">
        <v>100</v>
      </c>
      <c r="J132" s="123">
        <v>44</v>
      </c>
      <c r="K132" s="123">
        <v>56</v>
      </c>
      <c r="L132" s="146">
        <v>4935</v>
      </c>
      <c r="M132" s="123">
        <v>2753</v>
      </c>
      <c r="N132" s="123">
        <v>2182</v>
      </c>
      <c r="O132" s="146">
        <v>347</v>
      </c>
      <c r="P132" s="123">
        <v>139</v>
      </c>
      <c r="Q132" s="123">
        <v>208</v>
      </c>
    </row>
    <row r="133" spans="1:17" x14ac:dyDescent="0.2">
      <c r="A133" s="147" t="s">
        <v>407</v>
      </c>
      <c r="B133" s="178">
        <v>3333</v>
      </c>
      <c r="C133" s="146">
        <v>86</v>
      </c>
      <c r="D133" s="146">
        <v>35</v>
      </c>
      <c r="E133" s="146">
        <v>51</v>
      </c>
      <c r="F133" s="146">
        <v>210</v>
      </c>
      <c r="G133" s="146">
        <v>93</v>
      </c>
      <c r="H133" s="146">
        <v>117</v>
      </c>
      <c r="I133" s="146">
        <v>46</v>
      </c>
      <c r="J133" s="146">
        <v>17</v>
      </c>
      <c r="K133" s="146">
        <v>29</v>
      </c>
      <c r="L133" s="146">
        <v>2695</v>
      </c>
      <c r="M133" s="146">
        <v>1243</v>
      </c>
      <c r="N133" s="146">
        <v>1452</v>
      </c>
      <c r="O133" s="146">
        <v>296</v>
      </c>
      <c r="P133" s="146">
        <v>167</v>
      </c>
      <c r="Q133" s="146">
        <v>129</v>
      </c>
    </row>
    <row r="134" spans="1:17" x14ac:dyDescent="0.2">
      <c r="A134" s="117" t="s">
        <v>408</v>
      </c>
      <c r="B134" s="178">
        <v>4309</v>
      </c>
      <c r="C134" s="146">
        <v>127</v>
      </c>
      <c r="D134" s="123">
        <v>60</v>
      </c>
      <c r="E134" s="123">
        <v>67</v>
      </c>
      <c r="F134" s="146">
        <v>304</v>
      </c>
      <c r="G134" s="123">
        <v>148</v>
      </c>
      <c r="H134" s="123">
        <v>156</v>
      </c>
      <c r="I134" s="146">
        <v>94</v>
      </c>
      <c r="J134" s="123">
        <v>56</v>
      </c>
      <c r="K134" s="123">
        <v>38</v>
      </c>
      <c r="L134" s="146">
        <v>3695</v>
      </c>
      <c r="M134" s="123">
        <v>2422</v>
      </c>
      <c r="N134" s="123">
        <v>1273</v>
      </c>
      <c r="O134" s="146">
        <v>89</v>
      </c>
      <c r="P134" s="123">
        <v>61</v>
      </c>
      <c r="Q134" s="123">
        <v>28</v>
      </c>
    </row>
    <row r="135" spans="1:17" x14ac:dyDescent="0.2">
      <c r="A135" s="147" t="s">
        <v>409</v>
      </c>
      <c r="B135" s="178">
        <v>348</v>
      </c>
      <c r="C135" s="146">
        <v>11</v>
      </c>
      <c r="D135" s="146">
        <v>9</v>
      </c>
      <c r="E135" s="146">
        <v>2</v>
      </c>
      <c r="F135" s="146">
        <v>22</v>
      </c>
      <c r="G135" s="146">
        <v>13</v>
      </c>
      <c r="H135" s="146">
        <v>9</v>
      </c>
      <c r="I135" s="146">
        <v>5</v>
      </c>
      <c r="J135" s="146">
        <v>3</v>
      </c>
      <c r="K135" s="146">
        <v>2</v>
      </c>
      <c r="L135" s="146">
        <v>308</v>
      </c>
      <c r="M135" s="146">
        <v>169</v>
      </c>
      <c r="N135" s="146">
        <v>139</v>
      </c>
      <c r="O135" s="146">
        <v>2</v>
      </c>
      <c r="P135" s="146">
        <v>1</v>
      </c>
      <c r="Q135" s="146">
        <v>1</v>
      </c>
    </row>
    <row r="136" spans="1:17" x14ac:dyDescent="0.2">
      <c r="A136" s="117" t="s">
        <v>410</v>
      </c>
      <c r="B136" s="178">
        <v>1612</v>
      </c>
      <c r="C136" s="146">
        <v>19</v>
      </c>
      <c r="D136" s="123">
        <v>10</v>
      </c>
      <c r="E136" s="123">
        <v>9</v>
      </c>
      <c r="F136" s="146">
        <v>77</v>
      </c>
      <c r="G136" s="123">
        <v>31</v>
      </c>
      <c r="H136" s="123">
        <v>46</v>
      </c>
      <c r="I136" s="146">
        <v>18</v>
      </c>
      <c r="J136" s="123">
        <v>12</v>
      </c>
      <c r="K136" s="123">
        <v>6</v>
      </c>
      <c r="L136" s="146">
        <v>1476</v>
      </c>
      <c r="M136" s="123">
        <v>755</v>
      </c>
      <c r="N136" s="123">
        <v>721</v>
      </c>
      <c r="O136" s="146">
        <v>22</v>
      </c>
      <c r="P136" s="123">
        <v>16</v>
      </c>
      <c r="Q136" s="123">
        <v>6</v>
      </c>
    </row>
    <row r="137" spans="1:17" x14ac:dyDescent="0.2">
      <c r="A137" s="147" t="s">
        <v>411</v>
      </c>
      <c r="B137" s="178">
        <v>21</v>
      </c>
      <c r="C137" s="146">
        <v>0</v>
      </c>
      <c r="D137" s="146">
        <v>0</v>
      </c>
      <c r="E137" s="146">
        <v>0</v>
      </c>
      <c r="F137" s="146">
        <v>0</v>
      </c>
      <c r="G137" s="146">
        <v>0</v>
      </c>
      <c r="H137" s="146">
        <v>0</v>
      </c>
      <c r="I137" s="146">
        <v>0</v>
      </c>
      <c r="J137" s="146">
        <v>0</v>
      </c>
      <c r="K137" s="146">
        <v>0</v>
      </c>
      <c r="L137" s="146">
        <v>20</v>
      </c>
      <c r="M137" s="146">
        <v>8</v>
      </c>
      <c r="N137" s="146">
        <v>12</v>
      </c>
      <c r="O137" s="146">
        <v>1</v>
      </c>
      <c r="P137" s="146">
        <v>0</v>
      </c>
      <c r="Q137" s="146">
        <v>1</v>
      </c>
    </row>
    <row r="138" spans="1:17" x14ac:dyDescent="0.2">
      <c r="A138" s="117" t="s">
        <v>412</v>
      </c>
      <c r="B138" s="178">
        <v>196</v>
      </c>
      <c r="C138" s="146">
        <v>4</v>
      </c>
      <c r="D138" s="123">
        <v>1</v>
      </c>
      <c r="E138" s="123">
        <v>3</v>
      </c>
      <c r="F138" s="146">
        <v>12</v>
      </c>
      <c r="G138" s="123">
        <v>8</v>
      </c>
      <c r="H138" s="123">
        <v>4</v>
      </c>
      <c r="I138" s="146">
        <v>3</v>
      </c>
      <c r="J138" s="123">
        <v>1</v>
      </c>
      <c r="K138" s="123">
        <v>2</v>
      </c>
      <c r="L138" s="146">
        <v>166</v>
      </c>
      <c r="M138" s="123">
        <v>101</v>
      </c>
      <c r="N138" s="123">
        <v>65</v>
      </c>
      <c r="O138" s="146">
        <v>11</v>
      </c>
      <c r="P138" s="123">
        <v>7</v>
      </c>
      <c r="Q138" s="123">
        <v>4</v>
      </c>
    </row>
    <row r="139" spans="1:17" x14ac:dyDescent="0.2">
      <c r="A139" s="147" t="s">
        <v>413</v>
      </c>
      <c r="B139" s="178">
        <v>2579</v>
      </c>
      <c r="C139" s="146">
        <v>108</v>
      </c>
      <c r="D139" s="146">
        <v>55</v>
      </c>
      <c r="E139" s="146">
        <v>53</v>
      </c>
      <c r="F139" s="146">
        <v>229</v>
      </c>
      <c r="G139" s="146">
        <v>125</v>
      </c>
      <c r="H139" s="146">
        <v>104</v>
      </c>
      <c r="I139" s="146">
        <v>64</v>
      </c>
      <c r="J139" s="146">
        <v>28</v>
      </c>
      <c r="K139" s="146">
        <v>36</v>
      </c>
      <c r="L139" s="146">
        <v>2155</v>
      </c>
      <c r="M139" s="146">
        <v>1329</v>
      </c>
      <c r="N139" s="146">
        <v>826</v>
      </c>
      <c r="O139" s="146">
        <v>23</v>
      </c>
      <c r="P139" s="146">
        <v>17</v>
      </c>
      <c r="Q139" s="146">
        <v>6</v>
      </c>
    </row>
    <row r="140" spans="1:17" x14ac:dyDescent="0.2">
      <c r="A140" s="117" t="s">
        <v>414</v>
      </c>
      <c r="B140" s="178">
        <v>17576</v>
      </c>
      <c r="C140" s="146">
        <v>1204</v>
      </c>
      <c r="D140" s="123">
        <v>599</v>
      </c>
      <c r="E140" s="123">
        <v>605</v>
      </c>
      <c r="F140" s="146">
        <v>2201</v>
      </c>
      <c r="G140" s="123">
        <v>1104</v>
      </c>
      <c r="H140" s="123">
        <v>1097</v>
      </c>
      <c r="I140" s="146">
        <v>387</v>
      </c>
      <c r="J140" s="123">
        <v>197</v>
      </c>
      <c r="K140" s="123">
        <v>190</v>
      </c>
      <c r="L140" s="146">
        <v>12599</v>
      </c>
      <c r="M140" s="123">
        <v>6595</v>
      </c>
      <c r="N140" s="123">
        <v>6004</v>
      </c>
      <c r="O140" s="146">
        <v>1185</v>
      </c>
      <c r="P140" s="123">
        <v>498</v>
      </c>
      <c r="Q140" s="123">
        <v>687</v>
      </c>
    </row>
    <row r="141" spans="1:17" x14ac:dyDescent="0.2">
      <c r="A141" s="147" t="s">
        <v>415</v>
      </c>
      <c r="B141" s="178">
        <v>4</v>
      </c>
      <c r="C141" s="146">
        <v>0</v>
      </c>
      <c r="D141" s="146">
        <v>0</v>
      </c>
      <c r="E141" s="146">
        <v>0</v>
      </c>
      <c r="F141" s="146">
        <v>0</v>
      </c>
      <c r="G141" s="146">
        <v>0</v>
      </c>
      <c r="H141" s="146">
        <v>0</v>
      </c>
      <c r="I141" s="146">
        <v>0</v>
      </c>
      <c r="J141" s="146">
        <v>0</v>
      </c>
      <c r="K141" s="146">
        <v>0</v>
      </c>
      <c r="L141" s="146">
        <v>4</v>
      </c>
      <c r="M141" s="146">
        <v>0</v>
      </c>
      <c r="N141" s="146">
        <v>4</v>
      </c>
      <c r="O141" s="146">
        <v>0</v>
      </c>
      <c r="P141" s="146">
        <v>0</v>
      </c>
      <c r="Q141" s="146">
        <v>0</v>
      </c>
    </row>
    <row r="142" spans="1:17" x14ac:dyDescent="0.2">
      <c r="A142" s="117" t="s">
        <v>416</v>
      </c>
      <c r="B142" s="178">
        <v>226</v>
      </c>
      <c r="C142" s="146">
        <v>5</v>
      </c>
      <c r="D142" s="123">
        <v>2</v>
      </c>
      <c r="E142" s="123">
        <v>3</v>
      </c>
      <c r="F142" s="146">
        <v>21</v>
      </c>
      <c r="G142" s="123">
        <v>8</v>
      </c>
      <c r="H142" s="123">
        <v>13</v>
      </c>
      <c r="I142" s="146">
        <v>5</v>
      </c>
      <c r="J142" s="123">
        <v>3</v>
      </c>
      <c r="K142" s="123">
        <v>2</v>
      </c>
      <c r="L142" s="146">
        <v>195</v>
      </c>
      <c r="M142" s="123">
        <v>106</v>
      </c>
      <c r="N142" s="123">
        <v>89</v>
      </c>
      <c r="O142" s="146">
        <v>0</v>
      </c>
      <c r="P142" s="123">
        <v>0</v>
      </c>
      <c r="Q142" s="123">
        <v>0</v>
      </c>
    </row>
    <row r="143" spans="1:17" x14ac:dyDescent="0.2">
      <c r="A143" s="147" t="s">
        <v>417</v>
      </c>
      <c r="B143" s="178">
        <v>11</v>
      </c>
      <c r="C143" s="146">
        <v>0</v>
      </c>
      <c r="D143" s="146">
        <v>0</v>
      </c>
      <c r="E143" s="146">
        <v>0</v>
      </c>
      <c r="F143" s="146">
        <v>0</v>
      </c>
      <c r="G143" s="146">
        <v>0</v>
      </c>
      <c r="H143" s="146">
        <v>0</v>
      </c>
      <c r="I143" s="146">
        <v>0</v>
      </c>
      <c r="J143" s="146">
        <v>0</v>
      </c>
      <c r="K143" s="146">
        <v>0</v>
      </c>
      <c r="L143" s="146">
        <v>9</v>
      </c>
      <c r="M143" s="146">
        <v>4</v>
      </c>
      <c r="N143" s="146">
        <v>5</v>
      </c>
      <c r="O143" s="146">
        <v>2</v>
      </c>
      <c r="P143" s="146">
        <v>1</v>
      </c>
      <c r="Q143" s="146">
        <v>1</v>
      </c>
    </row>
    <row r="144" spans="1:17" x14ac:dyDescent="0.2">
      <c r="A144" s="117" t="s">
        <v>418</v>
      </c>
      <c r="B144" s="178">
        <v>485</v>
      </c>
      <c r="C144" s="146">
        <v>29</v>
      </c>
      <c r="D144" s="123">
        <v>12</v>
      </c>
      <c r="E144" s="123">
        <v>17</v>
      </c>
      <c r="F144" s="146">
        <v>62</v>
      </c>
      <c r="G144" s="123">
        <v>36</v>
      </c>
      <c r="H144" s="123">
        <v>26</v>
      </c>
      <c r="I144" s="146">
        <v>9</v>
      </c>
      <c r="J144" s="123">
        <v>5</v>
      </c>
      <c r="K144" s="123">
        <v>4</v>
      </c>
      <c r="L144" s="146">
        <v>358</v>
      </c>
      <c r="M144" s="123">
        <v>192</v>
      </c>
      <c r="N144" s="123">
        <v>166</v>
      </c>
      <c r="O144" s="146">
        <v>27</v>
      </c>
      <c r="P144" s="123">
        <v>18</v>
      </c>
      <c r="Q144" s="123">
        <v>9</v>
      </c>
    </row>
    <row r="145" spans="1:17" x14ac:dyDescent="0.2">
      <c r="A145" s="147" t="s">
        <v>419</v>
      </c>
      <c r="B145" s="178">
        <v>216</v>
      </c>
      <c r="C145" s="146">
        <v>5</v>
      </c>
      <c r="D145" s="146">
        <v>2</v>
      </c>
      <c r="E145" s="146">
        <v>3</v>
      </c>
      <c r="F145" s="146">
        <v>15</v>
      </c>
      <c r="G145" s="146">
        <v>5</v>
      </c>
      <c r="H145" s="146">
        <v>10</v>
      </c>
      <c r="I145" s="146">
        <v>6</v>
      </c>
      <c r="J145" s="146">
        <v>4</v>
      </c>
      <c r="K145" s="146">
        <v>2</v>
      </c>
      <c r="L145" s="146">
        <v>187</v>
      </c>
      <c r="M145" s="146">
        <v>135</v>
      </c>
      <c r="N145" s="146">
        <v>52</v>
      </c>
      <c r="O145" s="146">
        <v>3</v>
      </c>
      <c r="P145" s="146">
        <v>2</v>
      </c>
      <c r="Q145" s="146">
        <v>1</v>
      </c>
    </row>
    <row r="146" spans="1:17" x14ac:dyDescent="0.2">
      <c r="A146" s="117" t="s">
        <v>420</v>
      </c>
      <c r="B146" s="178">
        <v>333</v>
      </c>
      <c r="C146" s="146">
        <v>11</v>
      </c>
      <c r="D146" s="123">
        <v>5</v>
      </c>
      <c r="E146" s="123">
        <v>6</v>
      </c>
      <c r="F146" s="146">
        <v>34</v>
      </c>
      <c r="G146" s="123">
        <v>19</v>
      </c>
      <c r="H146" s="123">
        <v>15</v>
      </c>
      <c r="I146" s="146">
        <v>2</v>
      </c>
      <c r="J146" s="123">
        <v>0</v>
      </c>
      <c r="K146" s="123">
        <v>2</v>
      </c>
      <c r="L146" s="146">
        <v>278</v>
      </c>
      <c r="M146" s="123">
        <v>121</v>
      </c>
      <c r="N146" s="123">
        <v>157</v>
      </c>
      <c r="O146" s="146">
        <v>8</v>
      </c>
      <c r="P146" s="123">
        <v>5</v>
      </c>
      <c r="Q146" s="123">
        <v>3</v>
      </c>
    </row>
    <row r="147" spans="1:17" x14ac:dyDescent="0.2">
      <c r="A147" s="147" t="s">
        <v>421</v>
      </c>
      <c r="B147" s="178">
        <v>2782</v>
      </c>
      <c r="C147" s="146">
        <v>85</v>
      </c>
      <c r="D147" s="146">
        <v>49</v>
      </c>
      <c r="E147" s="146">
        <v>36</v>
      </c>
      <c r="F147" s="146">
        <v>242</v>
      </c>
      <c r="G147" s="146">
        <v>133</v>
      </c>
      <c r="H147" s="146">
        <v>109</v>
      </c>
      <c r="I147" s="146">
        <v>61</v>
      </c>
      <c r="J147" s="146">
        <v>39</v>
      </c>
      <c r="K147" s="146">
        <v>22</v>
      </c>
      <c r="L147" s="146">
        <v>2345</v>
      </c>
      <c r="M147" s="146">
        <v>1399</v>
      </c>
      <c r="N147" s="146">
        <v>946</v>
      </c>
      <c r="O147" s="146">
        <v>49</v>
      </c>
      <c r="P147" s="146">
        <v>24</v>
      </c>
      <c r="Q147" s="146">
        <v>25</v>
      </c>
    </row>
    <row r="148" spans="1:17" x14ac:dyDescent="0.2">
      <c r="A148" s="117" t="s">
        <v>422</v>
      </c>
      <c r="B148" s="178">
        <v>255</v>
      </c>
      <c r="C148" s="146">
        <v>10</v>
      </c>
      <c r="D148" s="123">
        <v>4</v>
      </c>
      <c r="E148" s="123">
        <v>6</v>
      </c>
      <c r="F148" s="146">
        <v>28</v>
      </c>
      <c r="G148" s="123">
        <v>9</v>
      </c>
      <c r="H148" s="123">
        <v>19</v>
      </c>
      <c r="I148" s="146">
        <v>7</v>
      </c>
      <c r="J148" s="123">
        <v>5</v>
      </c>
      <c r="K148" s="123">
        <v>2</v>
      </c>
      <c r="L148" s="146">
        <v>208</v>
      </c>
      <c r="M148" s="123">
        <v>137</v>
      </c>
      <c r="N148" s="123">
        <v>71</v>
      </c>
      <c r="O148" s="146">
        <v>2</v>
      </c>
      <c r="P148" s="123">
        <v>2</v>
      </c>
      <c r="Q148" s="123">
        <v>0</v>
      </c>
    </row>
    <row r="149" spans="1:17" x14ac:dyDescent="0.2">
      <c r="A149" s="147" t="s">
        <v>423</v>
      </c>
      <c r="B149" s="178">
        <v>148</v>
      </c>
      <c r="C149" s="146">
        <v>6</v>
      </c>
      <c r="D149" s="146">
        <v>2</v>
      </c>
      <c r="E149" s="146">
        <v>4</v>
      </c>
      <c r="F149" s="146">
        <v>7</v>
      </c>
      <c r="G149" s="146">
        <v>3</v>
      </c>
      <c r="H149" s="146">
        <v>4</v>
      </c>
      <c r="I149" s="146">
        <v>1</v>
      </c>
      <c r="J149" s="146">
        <v>1</v>
      </c>
      <c r="K149" s="146">
        <v>0</v>
      </c>
      <c r="L149" s="146">
        <v>131</v>
      </c>
      <c r="M149" s="146">
        <v>74</v>
      </c>
      <c r="N149" s="146">
        <v>57</v>
      </c>
      <c r="O149" s="146">
        <v>3</v>
      </c>
      <c r="P149" s="146">
        <v>2</v>
      </c>
      <c r="Q149" s="146">
        <v>1</v>
      </c>
    </row>
    <row r="150" spans="1:17" x14ac:dyDescent="0.2">
      <c r="A150" s="117" t="s">
        <v>424</v>
      </c>
      <c r="B150" s="178">
        <v>404</v>
      </c>
      <c r="C150" s="146">
        <v>10</v>
      </c>
      <c r="D150" s="123">
        <v>6</v>
      </c>
      <c r="E150" s="123">
        <v>4</v>
      </c>
      <c r="F150" s="146">
        <v>34</v>
      </c>
      <c r="G150" s="123">
        <v>8</v>
      </c>
      <c r="H150" s="123">
        <v>26</v>
      </c>
      <c r="I150" s="146">
        <v>7</v>
      </c>
      <c r="J150" s="123">
        <v>2</v>
      </c>
      <c r="K150" s="123">
        <v>5</v>
      </c>
      <c r="L150" s="146">
        <v>344</v>
      </c>
      <c r="M150" s="123">
        <v>253</v>
      </c>
      <c r="N150" s="123">
        <v>91</v>
      </c>
      <c r="O150" s="146">
        <v>9</v>
      </c>
      <c r="P150" s="123">
        <v>4</v>
      </c>
      <c r="Q150" s="123">
        <v>5</v>
      </c>
    </row>
    <row r="151" spans="1:17" x14ac:dyDescent="0.2">
      <c r="A151" s="147" t="s">
        <v>425</v>
      </c>
      <c r="B151" s="178">
        <v>2762</v>
      </c>
      <c r="C151" s="146">
        <v>81</v>
      </c>
      <c r="D151" s="146">
        <v>42</v>
      </c>
      <c r="E151" s="146">
        <v>39</v>
      </c>
      <c r="F151" s="146">
        <v>166</v>
      </c>
      <c r="G151" s="146">
        <v>80</v>
      </c>
      <c r="H151" s="146">
        <v>86</v>
      </c>
      <c r="I151" s="146">
        <v>28</v>
      </c>
      <c r="J151" s="146">
        <v>11</v>
      </c>
      <c r="K151" s="146">
        <v>17</v>
      </c>
      <c r="L151" s="146">
        <v>2377</v>
      </c>
      <c r="M151" s="146">
        <v>1544</v>
      </c>
      <c r="N151" s="146">
        <v>833</v>
      </c>
      <c r="O151" s="146">
        <v>110</v>
      </c>
      <c r="P151" s="146">
        <v>80</v>
      </c>
      <c r="Q151" s="146">
        <v>30</v>
      </c>
    </row>
    <row r="152" spans="1:17" x14ac:dyDescent="0.2">
      <c r="A152" s="117" t="s">
        <v>426</v>
      </c>
      <c r="B152" s="178">
        <v>5930</v>
      </c>
      <c r="C152" s="146">
        <v>302</v>
      </c>
      <c r="D152" s="123">
        <v>148</v>
      </c>
      <c r="E152" s="123">
        <v>154</v>
      </c>
      <c r="F152" s="146">
        <v>680</v>
      </c>
      <c r="G152" s="123">
        <v>368</v>
      </c>
      <c r="H152" s="123">
        <v>312</v>
      </c>
      <c r="I152" s="146">
        <v>158</v>
      </c>
      <c r="J152" s="123">
        <v>88</v>
      </c>
      <c r="K152" s="123">
        <v>70</v>
      </c>
      <c r="L152" s="146">
        <v>4763</v>
      </c>
      <c r="M152" s="123">
        <v>3175</v>
      </c>
      <c r="N152" s="123">
        <v>1588</v>
      </c>
      <c r="O152" s="146">
        <v>27</v>
      </c>
      <c r="P152" s="123">
        <v>26</v>
      </c>
      <c r="Q152" s="123">
        <v>1</v>
      </c>
    </row>
    <row r="153" spans="1:17" x14ac:dyDescent="0.2">
      <c r="A153" s="147" t="s">
        <v>427</v>
      </c>
      <c r="B153" s="178">
        <v>18</v>
      </c>
      <c r="C153" s="146">
        <v>0</v>
      </c>
      <c r="D153" s="146">
        <v>0</v>
      </c>
      <c r="E153" s="146">
        <v>0</v>
      </c>
      <c r="F153" s="146">
        <v>1</v>
      </c>
      <c r="G153" s="146">
        <v>1</v>
      </c>
      <c r="H153" s="146">
        <v>0</v>
      </c>
      <c r="I153" s="146">
        <v>1</v>
      </c>
      <c r="J153" s="146">
        <v>1</v>
      </c>
      <c r="K153" s="146">
        <v>0</v>
      </c>
      <c r="L153" s="146">
        <v>16</v>
      </c>
      <c r="M153" s="146">
        <v>4</v>
      </c>
      <c r="N153" s="146">
        <v>12</v>
      </c>
      <c r="O153" s="146">
        <v>0</v>
      </c>
      <c r="P153" s="146">
        <v>0</v>
      </c>
      <c r="Q153" s="146">
        <v>0</v>
      </c>
    </row>
    <row r="154" spans="1:17" x14ac:dyDescent="0.2">
      <c r="A154" s="117" t="s">
        <v>428</v>
      </c>
      <c r="B154" s="178">
        <v>37</v>
      </c>
      <c r="C154" s="146">
        <v>1</v>
      </c>
      <c r="D154" s="123">
        <v>0</v>
      </c>
      <c r="E154" s="123">
        <v>1</v>
      </c>
      <c r="F154" s="146">
        <v>7</v>
      </c>
      <c r="G154" s="123">
        <v>4</v>
      </c>
      <c r="H154" s="123">
        <v>3</v>
      </c>
      <c r="I154" s="146">
        <v>3</v>
      </c>
      <c r="J154" s="123">
        <v>0</v>
      </c>
      <c r="K154" s="123">
        <v>3</v>
      </c>
      <c r="L154" s="146">
        <v>18</v>
      </c>
      <c r="M154" s="123">
        <v>4</v>
      </c>
      <c r="N154" s="123">
        <v>14</v>
      </c>
      <c r="O154" s="146">
        <v>8</v>
      </c>
      <c r="P154" s="123">
        <v>3</v>
      </c>
      <c r="Q154" s="123">
        <v>5</v>
      </c>
    </row>
    <row r="155" spans="1:17" x14ac:dyDescent="0.2">
      <c r="A155" s="147" t="s">
        <v>429</v>
      </c>
      <c r="B155" s="178">
        <v>5</v>
      </c>
      <c r="C155" s="146">
        <v>1</v>
      </c>
      <c r="D155" s="146">
        <v>0</v>
      </c>
      <c r="E155" s="146">
        <v>1</v>
      </c>
      <c r="F155" s="146">
        <v>1</v>
      </c>
      <c r="G155" s="146">
        <v>1</v>
      </c>
      <c r="H155" s="146">
        <v>0</v>
      </c>
      <c r="I155" s="146">
        <v>0</v>
      </c>
      <c r="J155" s="146">
        <v>0</v>
      </c>
      <c r="K155" s="146">
        <v>0</v>
      </c>
      <c r="L155" s="146">
        <v>3</v>
      </c>
      <c r="M155" s="146">
        <v>2</v>
      </c>
      <c r="N155" s="146">
        <v>1</v>
      </c>
      <c r="O155" s="146">
        <v>0</v>
      </c>
      <c r="P155" s="146">
        <v>0</v>
      </c>
      <c r="Q155" s="146">
        <v>0</v>
      </c>
    </row>
    <row r="156" spans="1:17" x14ac:dyDescent="0.2">
      <c r="A156" s="117" t="s">
        <v>430</v>
      </c>
      <c r="B156" s="178">
        <v>7</v>
      </c>
      <c r="C156" s="146">
        <v>0</v>
      </c>
      <c r="D156" s="123">
        <v>0</v>
      </c>
      <c r="E156" s="123">
        <v>0</v>
      </c>
      <c r="F156" s="146">
        <v>0</v>
      </c>
      <c r="G156" s="123">
        <v>0</v>
      </c>
      <c r="H156" s="123">
        <v>0</v>
      </c>
      <c r="I156" s="146">
        <v>0</v>
      </c>
      <c r="J156" s="123">
        <v>0</v>
      </c>
      <c r="K156" s="123">
        <v>0</v>
      </c>
      <c r="L156" s="146">
        <v>7</v>
      </c>
      <c r="M156" s="123">
        <v>7</v>
      </c>
      <c r="N156" s="123">
        <v>0</v>
      </c>
      <c r="O156" s="146">
        <v>0</v>
      </c>
      <c r="P156" s="123">
        <v>0</v>
      </c>
      <c r="Q156" s="123">
        <v>0</v>
      </c>
    </row>
    <row r="157" spans="1:17" x14ac:dyDescent="0.2">
      <c r="A157" s="147" t="s">
        <v>431</v>
      </c>
      <c r="B157" s="178">
        <v>84</v>
      </c>
      <c r="C157" s="146">
        <v>0</v>
      </c>
      <c r="D157" s="146">
        <v>0</v>
      </c>
      <c r="E157" s="146">
        <v>0</v>
      </c>
      <c r="F157" s="146">
        <v>5</v>
      </c>
      <c r="G157" s="146">
        <v>3</v>
      </c>
      <c r="H157" s="146">
        <v>2</v>
      </c>
      <c r="I157" s="146">
        <v>1</v>
      </c>
      <c r="J157" s="146">
        <v>0</v>
      </c>
      <c r="K157" s="146">
        <v>1</v>
      </c>
      <c r="L157" s="146">
        <v>71</v>
      </c>
      <c r="M157" s="146">
        <v>29</v>
      </c>
      <c r="N157" s="146">
        <v>42</v>
      </c>
      <c r="O157" s="146">
        <v>7</v>
      </c>
      <c r="P157" s="146">
        <v>1</v>
      </c>
      <c r="Q157" s="146">
        <v>6</v>
      </c>
    </row>
    <row r="158" spans="1:17" x14ac:dyDescent="0.2">
      <c r="A158" s="117" t="s">
        <v>432</v>
      </c>
      <c r="B158" s="178">
        <v>304</v>
      </c>
      <c r="C158" s="146">
        <v>3</v>
      </c>
      <c r="D158" s="123">
        <v>2</v>
      </c>
      <c r="E158" s="123">
        <v>1</v>
      </c>
      <c r="F158" s="146">
        <v>9</v>
      </c>
      <c r="G158" s="123">
        <v>2</v>
      </c>
      <c r="H158" s="123">
        <v>7</v>
      </c>
      <c r="I158" s="146">
        <v>0</v>
      </c>
      <c r="J158" s="123">
        <v>0</v>
      </c>
      <c r="K158" s="123">
        <v>0</v>
      </c>
      <c r="L158" s="146">
        <v>237</v>
      </c>
      <c r="M158" s="123">
        <v>127</v>
      </c>
      <c r="N158" s="123">
        <v>110</v>
      </c>
      <c r="O158" s="146">
        <v>55</v>
      </c>
      <c r="P158" s="123">
        <v>42</v>
      </c>
      <c r="Q158" s="123">
        <v>13</v>
      </c>
    </row>
    <row r="159" spans="1:17" x14ac:dyDescent="0.2">
      <c r="A159" s="147" t="s">
        <v>433</v>
      </c>
      <c r="B159" s="178">
        <v>1148</v>
      </c>
      <c r="C159" s="146">
        <v>24</v>
      </c>
      <c r="D159" s="146">
        <v>17</v>
      </c>
      <c r="E159" s="146">
        <v>7</v>
      </c>
      <c r="F159" s="146">
        <v>69</v>
      </c>
      <c r="G159" s="146">
        <v>36</v>
      </c>
      <c r="H159" s="146">
        <v>33</v>
      </c>
      <c r="I159" s="146">
        <v>18</v>
      </c>
      <c r="J159" s="146">
        <v>9</v>
      </c>
      <c r="K159" s="146">
        <v>9</v>
      </c>
      <c r="L159" s="146">
        <v>1014</v>
      </c>
      <c r="M159" s="146">
        <v>641</v>
      </c>
      <c r="N159" s="146">
        <v>373</v>
      </c>
      <c r="O159" s="146">
        <v>23</v>
      </c>
      <c r="P159" s="146">
        <v>16</v>
      </c>
      <c r="Q159" s="146">
        <v>7</v>
      </c>
    </row>
    <row r="160" spans="1:17" x14ac:dyDescent="0.2">
      <c r="A160" s="154" t="s">
        <v>311</v>
      </c>
      <c r="B160" s="179">
        <v>74561</v>
      </c>
      <c r="C160" s="168">
        <v>3361</v>
      </c>
      <c r="D160" s="160">
        <v>1662</v>
      </c>
      <c r="E160" s="160">
        <v>1699</v>
      </c>
      <c r="F160" s="168">
        <v>6950</v>
      </c>
      <c r="G160" s="160">
        <v>3479</v>
      </c>
      <c r="H160" s="160">
        <v>3471</v>
      </c>
      <c r="I160" s="168">
        <v>1677</v>
      </c>
      <c r="J160" s="160">
        <v>883</v>
      </c>
      <c r="K160" s="160">
        <v>794</v>
      </c>
      <c r="L160" s="168">
        <v>59971</v>
      </c>
      <c r="M160" s="160">
        <v>37463</v>
      </c>
      <c r="N160" s="160">
        <v>22508</v>
      </c>
      <c r="O160" s="168">
        <v>2602</v>
      </c>
      <c r="P160" s="160">
        <v>1315</v>
      </c>
      <c r="Q160" s="160">
        <v>1287</v>
      </c>
    </row>
    <row r="161" spans="1:17" x14ac:dyDescent="0.2">
      <c r="A161" s="161"/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</row>
    <row r="162" spans="1:17" x14ac:dyDescent="0.2">
      <c r="A162" s="133" t="s">
        <v>434</v>
      </c>
      <c r="B162" s="177">
        <v>3180</v>
      </c>
      <c r="C162" s="139">
        <v>321</v>
      </c>
      <c r="D162" s="139">
        <v>156</v>
      </c>
      <c r="E162" s="139">
        <v>165</v>
      </c>
      <c r="F162" s="139">
        <v>436</v>
      </c>
      <c r="G162" s="139">
        <v>208</v>
      </c>
      <c r="H162" s="139">
        <v>228</v>
      </c>
      <c r="I162" s="139">
        <v>76</v>
      </c>
      <c r="J162" s="139">
        <v>25</v>
      </c>
      <c r="K162" s="139">
        <v>51</v>
      </c>
      <c r="L162" s="139">
        <v>2236</v>
      </c>
      <c r="M162" s="139">
        <v>863</v>
      </c>
      <c r="N162" s="139">
        <v>1373</v>
      </c>
      <c r="O162" s="139">
        <v>111</v>
      </c>
      <c r="P162" s="139">
        <v>54</v>
      </c>
      <c r="Q162" s="139">
        <v>57</v>
      </c>
    </row>
    <row r="163" spans="1:17" x14ac:dyDescent="0.2">
      <c r="A163" s="117" t="s">
        <v>435</v>
      </c>
      <c r="B163" s="178">
        <v>430</v>
      </c>
      <c r="C163" s="146">
        <v>22</v>
      </c>
      <c r="D163" s="123">
        <v>11</v>
      </c>
      <c r="E163" s="123">
        <v>11</v>
      </c>
      <c r="F163" s="146">
        <v>58</v>
      </c>
      <c r="G163" s="123">
        <v>35</v>
      </c>
      <c r="H163" s="123">
        <v>23</v>
      </c>
      <c r="I163" s="146">
        <v>32</v>
      </c>
      <c r="J163" s="123">
        <v>4</v>
      </c>
      <c r="K163" s="123">
        <v>28</v>
      </c>
      <c r="L163" s="146">
        <v>282</v>
      </c>
      <c r="M163" s="123">
        <v>126</v>
      </c>
      <c r="N163" s="123">
        <v>156</v>
      </c>
      <c r="O163" s="146">
        <v>36</v>
      </c>
      <c r="P163" s="123">
        <v>15</v>
      </c>
      <c r="Q163" s="123">
        <v>21</v>
      </c>
    </row>
    <row r="164" spans="1:17" x14ac:dyDescent="0.2">
      <c r="A164" s="147" t="s">
        <v>436</v>
      </c>
      <c r="B164" s="178">
        <v>451</v>
      </c>
      <c r="C164" s="146">
        <v>25</v>
      </c>
      <c r="D164" s="146">
        <v>10</v>
      </c>
      <c r="E164" s="146">
        <v>15</v>
      </c>
      <c r="F164" s="146">
        <v>36</v>
      </c>
      <c r="G164" s="146">
        <v>15</v>
      </c>
      <c r="H164" s="146">
        <v>21</v>
      </c>
      <c r="I164" s="146">
        <v>6</v>
      </c>
      <c r="J164" s="146">
        <v>4</v>
      </c>
      <c r="K164" s="146">
        <v>2</v>
      </c>
      <c r="L164" s="146">
        <v>358</v>
      </c>
      <c r="M164" s="146">
        <v>219</v>
      </c>
      <c r="N164" s="146">
        <v>139</v>
      </c>
      <c r="O164" s="146">
        <v>26</v>
      </c>
      <c r="P164" s="146">
        <v>15</v>
      </c>
      <c r="Q164" s="146">
        <v>11</v>
      </c>
    </row>
    <row r="165" spans="1:17" x14ac:dyDescent="0.2">
      <c r="A165" s="117" t="s">
        <v>437</v>
      </c>
      <c r="B165" s="178">
        <v>493</v>
      </c>
      <c r="C165" s="146">
        <v>32</v>
      </c>
      <c r="D165" s="123">
        <v>16</v>
      </c>
      <c r="E165" s="123">
        <v>16</v>
      </c>
      <c r="F165" s="146">
        <v>70</v>
      </c>
      <c r="G165" s="123">
        <v>26</v>
      </c>
      <c r="H165" s="123">
        <v>44</v>
      </c>
      <c r="I165" s="146">
        <v>16</v>
      </c>
      <c r="J165" s="123">
        <v>3</v>
      </c>
      <c r="K165" s="123">
        <v>13</v>
      </c>
      <c r="L165" s="146">
        <v>369</v>
      </c>
      <c r="M165" s="123">
        <v>178</v>
      </c>
      <c r="N165" s="123">
        <v>191</v>
      </c>
      <c r="O165" s="146">
        <v>6</v>
      </c>
      <c r="P165" s="123">
        <v>5</v>
      </c>
      <c r="Q165" s="123">
        <v>1</v>
      </c>
    </row>
    <row r="166" spans="1:17" x14ac:dyDescent="0.2">
      <c r="A166" s="147" t="s">
        <v>438</v>
      </c>
      <c r="B166" s="178">
        <v>34</v>
      </c>
      <c r="C166" s="146">
        <v>2</v>
      </c>
      <c r="D166" s="146">
        <v>0</v>
      </c>
      <c r="E166" s="146">
        <v>2</v>
      </c>
      <c r="F166" s="146">
        <v>1</v>
      </c>
      <c r="G166" s="146">
        <v>0</v>
      </c>
      <c r="H166" s="146">
        <v>1</v>
      </c>
      <c r="I166" s="146">
        <v>1</v>
      </c>
      <c r="J166" s="146">
        <v>1</v>
      </c>
      <c r="K166" s="146">
        <v>0</v>
      </c>
      <c r="L166" s="146">
        <v>30</v>
      </c>
      <c r="M166" s="146">
        <v>17</v>
      </c>
      <c r="N166" s="146">
        <v>13</v>
      </c>
      <c r="O166" s="146">
        <v>0</v>
      </c>
      <c r="P166" s="146">
        <v>0</v>
      </c>
      <c r="Q166" s="146">
        <v>0</v>
      </c>
    </row>
    <row r="167" spans="1:17" x14ac:dyDescent="0.2">
      <c r="A167" s="117" t="s">
        <v>439</v>
      </c>
      <c r="B167" s="178">
        <v>1590</v>
      </c>
      <c r="C167" s="146">
        <v>240</v>
      </c>
      <c r="D167" s="123">
        <v>115</v>
      </c>
      <c r="E167" s="123">
        <v>125</v>
      </c>
      <c r="F167" s="146">
        <v>137</v>
      </c>
      <c r="G167" s="123">
        <v>63</v>
      </c>
      <c r="H167" s="123">
        <v>74</v>
      </c>
      <c r="I167" s="146">
        <v>13</v>
      </c>
      <c r="J167" s="123">
        <v>6</v>
      </c>
      <c r="K167" s="123">
        <v>7</v>
      </c>
      <c r="L167" s="146">
        <v>1195</v>
      </c>
      <c r="M167" s="123">
        <v>511</v>
      </c>
      <c r="N167" s="123">
        <v>684</v>
      </c>
      <c r="O167" s="146">
        <v>5</v>
      </c>
      <c r="P167" s="123">
        <v>3</v>
      </c>
      <c r="Q167" s="123">
        <v>2</v>
      </c>
    </row>
    <row r="168" spans="1:17" x14ac:dyDescent="0.2">
      <c r="A168" s="147" t="s">
        <v>440</v>
      </c>
      <c r="B168" s="178">
        <v>28</v>
      </c>
      <c r="C168" s="146">
        <v>0</v>
      </c>
      <c r="D168" s="146">
        <v>0</v>
      </c>
      <c r="E168" s="146">
        <v>0</v>
      </c>
      <c r="F168" s="146">
        <v>1</v>
      </c>
      <c r="G168" s="146">
        <v>0</v>
      </c>
      <c r="H168" s="146">
        <v>1</v>
      </c>
      <c r="I168" s="146">
        <v>1</v>
      </c>
      <c r="J168" s="146">
        <v>1</v>
      </c>
      <c r="K168" s="146">
        <v>0</v>
      </c>
      <c r="L168" s="146">
        <v>26</v>
      </c>
      <c r="M168" s="146">
        <v>10</v>
      </c>
      <c r="N168" s="146">
        <v>16</v>
      </c>
      <c r="O168" s="146">
        <v>0</v>
      </c>
      <c r="P168" s="146">
        <v>0</v>
      </c>
      <c r="Q168" s="146">
        <v>0</v>
      </c>
    </row>
    <row r="169" spans="1:17" x14ac:dyDescent="0.2">
      <c r="A169" s="117" t="s">
        <v>441</v>
      </c>
      <c r="B169" s="178">
        <v>5</v>
      </c>
      <c r="C169" s="146">
        <v>0</v>
      </c>
      <c r="D169" s="123">
        <v>0</v>
      </c>
      <c r="E169" s="123">
        <v>0</v>
      </c>
      <c r="F169" s="146">
        <v>0</v>
      </c>
      <c r="G169" s="123">
        <v>0</v>
      </c>
      <c r="H169" s="123">
        <v>0</v>
      </c>
      <c r="I169" s="146">
        <v>0</v>
      </c>
      <c r="J169" s="123">
        <v>0</v>
      </c>
      <c r="K169" s="123">
        <v>0</v>
      </c>
      <c r="L169" s="146">
        <v>5</v>
      </c>
      <c r="M169" s="123">
        <v>3</v>
      </c>
      <c r="N169" s="123">
        <v>2</v>
      </c>
      <c r="O169" s="146">
        <v>0</v>
      </c>
      <c r="P169" s="123">
        <v>0</v>
      </c>
      <c r="Q169" s="123">
        <v>0</v>
      </c>
    </row>
    <row r="170" spans="1:17" x14ac:dyDescent="0.2">
      <c r="A170" s="147" t="s">
        <v>442</v>
      </c>
      <c r="B170" s="178">
        <v>826</v>
      </c>
      <c r="C170" s="146">
        <v>33</v>
      </c>
      <c r="D170" s="146">
        <v>20</v>
      </c>
      <c r="E170" s="146">
        <v>13</v>
      </c>
      <c r="F170" s="146">
        <v>86</v>
      </c>
      <c r="G170" s="146">
        <v>41</v>
      </c>
      <c r="H170" s="146">
        <v>45</v>
      </c>
      <c r="I170" s="146">
        <v>11</v>
      </c>
      <c r="J170" s="146">
        <v>5</v>
      </c>
      <c r="K170" s="146">
        <v>6</v>
      </c>
      <c r="L170" s="146">
        <v>616</v>
      </c>
      <c r="M170" s="146">
        <v>377</v>
      </c>
      <c r="N170" s="146">
        <v>239</v>
      </c>
      <c r="O170" s="146">
        <v>80</v>
      </c>
      <c r="P170" s="146">
        <v>42</v>
      </c>
      <c r="Q170" s="146">
        <v>38</v>
      </c>
    </row>
    <row r="171" spans="1:17" x14ac:dyDescent="0.2">
      <c r="A171" s="117" t="s">
        <v>443</v>
      </c>
      <c r="B171" s="178">
        <v>13831</v>
      </c>
      <c r="C171" s="146">
        <v>761</v>
      </c>
      <c r="D171" s="123">
        <v>348</v>
      </c>
      <c r="E171" s="123">
        <v>413</v>
      </c>
      <c r="F171" s="146">
        <v>824</v>
      </c>
      <c r="G171" s="123">
        <v>431</v>
      </c>
      <c r="H171" s="123">
        <v>393</v>
      </c>
      <c r="I171" s="146">
        <v>234</v>
      </c>
      <c r="J171" s="123">
        <v>111</v>
      </c>
      <c r="K171" s="123">
        <v>123</v>
      </c>
      <c r="L171" s="146">
        <v>11732</v>
      </c>
      <c r="M171" s="123">
        <v>7172</v>
      </c>
      <c r="N171" s="123">
        <v>4560</v>
      </c>
      <c r="O171" s="146">
        <v>280</v>
      </c>
      <c r="P171" s="123">
        <v>166</v>
      </c>
      <c r="Q171" s="123">
        <v>114</v>
      </c>
    </row>
    <row r="172" spans="1:17" x14ac:dyDescent="0.2">
      <c r="A172" s="147" t="s">
        <v>444</v>
      </c>
      <c r="B172" s="178">
        <v>992</v>
      </c>
      <c r="C172" s="146">
        <v>21</v>
      </c>
      <c r="D172" s="146">
        <v>9</v>
      </c>
      <c r="E172" s="146">
        <v>12</v>
      </c>
      <c r="F172" s="146">
        <v>23</v>
      </c>
      <c r="G172" s="146">
        <v>14</v>
      </c>
      <c r="H172" s="146">
        <v>9</v>
      </c>
      <c r="I172" s="146">
        <v>20</v>
      </c>
      <c r="J172" s="146">
        <v>7</v>
      </c>
      <c r="K172" s="146">
        <v>13</v>
      </c>
      <c r="L172" s="146">
        <v>923</v>
      </c>
      <c r="M172" s="146">
        <v>654</v>
      </c>
      <c r="N172" s="146">
        <v>269</v>
      </c>
      <c r="O172" s="146">
        <v>5</v>
      </c>
      <c r="P172" s="146">
        <v>4</v>
      </c>
      <c r="Q172" s="146">
        <v>1</v>
      </c>
    </row>
    <row r="173" spans="1:17" x14ac:dyDescent="0.2">
      <c r="A173" s="117" t="s">
        <v>445</v>
      </c>
      <c r="B173" s="178">
        <v>14</v>
      </c>
      <c r="C173" s="146">
        <v>1</v>
      </c>
      <c r="D173" s="123">
        <v>1</v>
      </c>
      <c r="E173" s="123">
        <v>0</v>
      </c>
      <c r="F173" s="146">
        <v>1</v>
      </c>
      <c r="G173" s="123">
        <v>0</v>
      </c>
      <c r="H173" s="123">
        <v>1</v>
      </c>
      <c r="I173" s="146">
        <v>0</v>
      </c>
      <c r="J173" s="123">
        <v>0</v>
      </c>
      <c r="K173" s="123">
        <v>0</v>
      </c>
      <c r="L173" s="146">
        <v>12</v>
      </c>
      <c r="M173" s="123">
        <v>3</v>
      </c>
      <c r="N173" s="123">
        <v>9</v>
      </c>
      <c r="O173" s="146">
        <v>0</v>
      </c>
      <c r="P173" s="123">
        <v>0</v>
      </c>
      <c r="Q173" s="123">
        <v>0</v>
      </c>
    </row>
    <row r="174" spans="1:17" x14ac:dyDescent="0.2">
      <c r="A174" s="147" t="s">
        <v>446</v>
      </c>
      <c r="B174" s="178">
        <v>1837</v>
      </c>
      <c r="C174" s="146">
        <v>73</v>
      </c>
      <c r="D174" s="146">
        <v>36</v>
      </c>
      <c r="E174" s="146">
        <v>37</v>
      </c>
      <c r="F174" s="146">
        <v>101</v>
      </c>
      <c r="G174" s="146">
        <v>48</v>
      </c>
      <c r="H174" s="146">
        <v>53</v>
      </c>
      <c r="I174" s="146">
        <v>18</v>
      </c>
      <c r="J174" s="146">
        <v>10</v>
      </c>
      <c r="K174" s="146">
        <v>8</v>
      </c>
      <c r="L174" s="146">
        <v>1597</v>
      </c>
      <c r="M174" s="146">
        <v>1101</v>
      </c>
      <c r="N174" s="146">
        <v>496</v>
      </c>
      <c r="O174" s="146">
        <v>48</v>
      </c>
      <c r="P174" s="146">
        <v>35</v>
      </c>
      <c r="Q174" s="146">
        <v>13</v>
      </c>
    </row>
    <row r="175" spans="1:17" x14ac:dyDescent="0.2">
      <c r="A175" s="117" t="s">
        <v>447</v>
      </c>
      <c r="B175" s="178">
        <v>28</v>
      </c>
      <c r="C175" s="146">
        <v>0</v>
      </c>
      <c r="D175" s="123">
        <v>0</v>
      </c>
      <c r="E175" s="123">
        <v>0</v>
      </c>
      <c r="F175" s="146">
        <v>1</v>
      </c>
      <c r="G175" s="123">
        <v>0</v>
      </c>
      <c r="H175" s="123">
        <v>1</v>
      </c>
      <c r="I175" s="146">
        <v>4</v>
      </c>
      <c r="J175" s="123">
        <v>1</v>
      </c>
      <c r="K175" s="123">
        <v>3</v>
      </c>
      <c r="L175" s="146">
        <v>21</v>
      </c>
      <c r="M175" s="123">
        <v>10</v>
      </c>
      <c r="N175" s="123">
        <v>11</v>
      </c>
      <c r="O175" s="146">
        <v>2</v>
      </c>
      <c r="P175" s="123">
        <v>1</v>
      </c>
      <c r="Q175" s="123">
        <v>1</v>
      </c>
    </row>
    <row r="176" spans="1:17" x14ac:dyDescent="0.2">
      <c r="A176" s="147" t="s">
        <v>448</v>
      </c>
      <c r="B176" s="178">
        <v>416</v>
      </c>
      <c r="C176" s="146">
        <v>17</v>
      </c>
      <c r="D176" s="146">
        <v>7</v>
      </c>
      <c r="E176" s="146">
        <v>10</v>
      </c>
      <c r="F176" s="146">
        <v>29</v>
      </c>
      <c r="G176" s="146">
        <v>14</v>
      </c>
      <c r="H176" s="146">
        <v>15</v>
      </c>
      <c r="I176" s="146">
        <v>5</v>
      </c>
      <c r="J176" s="146">
        <v>1</v>
      </c>
      <c r="K176" s="146">
        <v>4</v>
      </c>
      <c r="L176" s="146">
        <v>355</v>
      </c>
      <c r="M176" s="146">
        <v>219</v>
      </c>
      <c r="N176" s="146">
        <v>136</v>
      </c>
      <c r="O176" s="146">
        <v>10</v>
      </c>
      <c r="P176" s="146">
        <v>8</v>
      </c>
      <c r="Q176" s="146">
        <v>2</v>
      </c>
    </row>
    <row r="177" spans="1:17" x14ac:dyDescent="0.2">
      <c r="A177" s="117" t="s">
        <v>449</v>
      </c>
      <c r="B177" s="178">
        <v>12723</v>
      </c>
      <c r="C177" s="146">
        <v>1438</v>
      </c>
      <c r="D177" s="123">
        <v>720</v>
      </c>
      <c r="E177" s="123">
        <v>718</v>
      </c>
      <c r="F177" s="146">
        <v>1193</v>
      </c>
      <c r="G177" s="123">
        <v>589</v>
      </c>
      <c r="H177" s="123">
        <v>604</v>
      </c>
      <c r="I177" s="146">
        <v>117</v>
      </c>
      <c r="J177" s="123">
        <v>51</v>
      </c>
      <c r="K177" s="123">
        <v>66</v>
      </c>
      <c r="L177" s="146">
        <v>9660</v>
      </c>
      <c r="M177" s="123">
        <v>4003</v>
      </c>
      <c r="N177" s="123">
        <v>5657</v>
      </c>
      <c r="O177" s="146">
        <v>315</v>
      </c>
      <c r="P177" s="123">
        <v>155</v>
      </c>
      <c r="Q177" s="123">
        <v>160</v>
      </c>
    </row>
    <row r="178" spans="1:17" x14ac:dyDescent="0.2">
      <c r="A178" s="147" t="s">
        <v>450</v>
      </c>
      <c r="B178" s="178">
        <v>1607</v>
      </c>
      <c r="C178" s="146">
        <v>41</v>
      </c>
      <c r="D178" s="146">
        <v>18</v>
      </c>
      <c r="E178" s="146">
        <v>23</v>
      </c>
      <c r="F178" s="146">
        <v>99</v>
      </c>
      <c r="G178" s="146">
        <v>49</v>
      </c>
      <c r="H178" s="146">
        <v>50</v>
      </c>
      <c r="I178" s="146">
        <v>20</v>
      </c>
      <c r="J178" s="146">
        <v>14</v>
      </c>
      <c r="K178" s="146">
        <v>6</v>
      </c>
      <c r="L178" s="146">
        <v>1414</v>
      </c>
      <c r="M178" s="146">
        <v>946</v>
      </c>
      <c r="N178" s="146">
        <v>468</v>
      </c>
      <c r="O178" s="146">
        <v>33</v>
      </c>
      <c r="P178" s="146">
        <v>16</v>
      </c>
      <c r="Q178" s="146">
        <v>17</v>
      </c>
    </row>
    <row r="179" spans="1:17" x14ac:dyDescent="0.2">
      <c r="A179" s="117" t="s">
        <v>451</v>
      </c>
      <c r="B179" s="178">
        <v>5317</v>
      </c>
      <c r="C179" s="146">
        <v>618</v>
      </c>
      <c r="D179" s="123">
        <v>312</v>
      </c>
      <c r="E179" s="123">
        <v>306</v>
      </c>
      <c r="F179" s="146">
        <v>751</v>
      </c>
      <c r="G179" s="123">
        <v>357</v>
      </c>
      <c r="H179" s="123">
        <v>394</v>
      </c>
      <c r="I179" s="146">
        <v>92</v>
      </c>
      <c r="J179" s="123">
        <v>48</v>
      </c>
      <c r="K179" s="123">
        <v>44</v>
      </c>
      <c r="L179" s="146">
        <v>3763</v>
      </c>
      <c r="M179" s="123">
        <v>1383</v>
      </c>
      <c r="N179" s="123">
        <v>2380</v>
      </c>
      <c r="O179" s="146">
        <v>93</v>
      </c>
      <c r="P179" s="123">
        <v>54</v>
      </c>
      <c r="Q179" s="123">
        <v>39</v>
      </c>
    </row>
    <row r="180" spans="1:17" x14ac:dyDescent="0.2">
      <c r="A180" s="147" t="s">
        <v>452</v>
      </c>
      <c r="B180" s="178">
        <v>3713</v>
      </c>
      <c r="C180" s="146">
        <v>160</v>
      </c>
      <c r="D180" s="146">
        <v>91</v>
      </c>
      <c r="E180" s="146">
        <v>69</v>
      </c>
      <c r="F180" s="146">
        <v>247</v>
      </c>
      <c r="G180" s="146">
        <v>119</v>
      </c>
      <c r="H180" s="146">
        <v>128</v>
      </c>
      <c r="I180" s="146">
        <v>50</v>
      </c>
      <c r="J180" s="146">
        <v>20</v>
      </c>
      <c r="K180" s="146">
        <v>30</v>
      </c>
      <c r="L180" s="146">
        <v>3024</v>
      </c>
      <c r="M180" s="146">
        <v>1394</v>
      </c>
      <c r="N180" s="146">
        <v>1630</v>
      </c>
      <c r="O180" s="146">
        <v>232</v>
      </c>
      <c r="P180" s="146">
        <v>111</v>
      </c>
      <c r="Q180" s="146">
        <v>121</v>
      </c>
    </row>
    <row r="181" spans="1:17" x14ac:dyDescent="0.2">
      <c r="A181" s="117" t="s">
        <v>453</v>
      </c>
      <c r="B181" s="178">
        <v>1381</v>
      </c>
      <c r="C181" s="146">
        <v>143</v>
      </c>
      <c r="D181" s="123">
        <v>66</v>
      </c>
      <c r="E181" s="123">
        <v>77</v>
      </c>
      <c r="F181" s="146">
        <v>177</v>
      </c>
      <c r="G181" s="123">
        <v>93</v>
      </c>
      <c r="H181" s="123">
        <v>84</v>
      </c>
      <c r="I181" s="146">
        <v>21</v>
      </c>
      <c r="J181" s="123">
        <v>9</v>
      </c>
      <c r="K181" s="123">
        <v>12</v>
      </c>
      <c r="L181" s="146">
        <v>948</v>
      </c>
      <c r="M181" s="123">
        <v>461</v>
      </c>
      <c r="N181" s="123">
        <v>487</v>
      </c>
      <c r="O181" s="146">
        <v>92</v>
      </c>
      <c r="P181" s="123">
        <v>41</v>
      </c>
      <c r="Q181" s="123">
        <v>51</v>
      </c>
    </row>
    <row r="182" spans="1:17" x14ac:dyDescent="0.2">
      <c r="A182" s="147" t="s">
        <v>454</v>
      </c>
      <c r="B182" s="178">
        <v>5124</v>
      </c>
      <c r="C182" s="146">
        <v>237</v>
      </c>
      <c r="D182" s="146">
        <v>108</v>
      </c>
      <c r="E182" s="146">
        <v>129</v>
      </c>
      <c r="F182" s="146">
        <v>396</v>
      </c>
      <c r="G182" s="146">
        <v>198</v>
      </c>
      <c r="H182" s="146">
        <v>198</v>
      </c>
      <c r="I182" s="146">
        <v>188</v>
      </c>
      <c r="J182" s="146">
        <v>99</v>
      </c>
      <c r="K182" s="146">
        <v>89</v>
      </c>
      <c r="L182" s="146">
        <v>4095</v>
      </c>
      <c r="M182" s="146">
        <v>3049</v>
      </c>
      <c r="N182" s="146">
        <v>1046</v>
      </c>
      <c r="O182" s="146">
        <v>208</v>
      </c>
      <c r="P182" s="146">
        <v>74</v>
      </c>
      <c r="Q182" s="146">
        <v>134</v>
      </c>
    </row>
    <row r="183" spans="1:17" x14ac:dyDescent="0.2">
      <c r="A183" s="117" t="s">
        <v>455</v>
      </c>
      <c r="B183" s="178">
        <v>429</v>
      </c>
      <c r="C183" s="146">
        <v>36</v>
      </c>
      <c r="D183" s="123">
        <v>17</v>
      </c>
      <c r="E183" s="123">
        <v>19</v>
      </c>
      <c r="F183" s="146">
        <v>33</v>
      </c>
      <c r="G183" s="123">
        <v>14</v>
      </c>
      <c r="H183" s="123">
        <v>19</v>
      </c>
      <c r="I183" s="146">
        <v>5</v>
      </c>
      <c r="J183" s="123">
        <v>2</v>
      </c>
      <c r="K183" s="123">
        <v>3</v>
      </c>
      <c r="L183" s="146">
        <v>337</v>
      </c>
      <c r="M183" s="123">
        <v>151</v>
      </c>
      <c r="N183" s="123">
        <v>186</v>
      </c>
      <c r="O183" s="146">
        <v>18</v>
      </c>
      <c r="P183" s="123">
        <v>7</v>
      </c>
      <c r="Q183" s="123">
        <v>11</v>
      </c>
    </row>
    <row r="184" spans="1:17" x14ac:dyDescent="0.2">
      <c r="A184" s="147" t="s">
        <v>456</v>
      </c>
      <c r="B184" s="178">
        <v>871</v>
      </c>
      <c r="C184" s="146">
        <v>29</v>
      </c>
      <c r="D184" s="146">
        <v>20</v>
      </c>
      <c r="E184" s="146">
        <v>9</v>
      </c>
      <c r="F184" s="146">
        <v>95</v>
      </c>
      <c r="G184" s="146">
        <v>50</v>
      </c>
      <c r="H184" s="146">
        <v>45</v>
      </c>
      <c r="I184" s="146">
        <v>45</v>
      </c>
      <c r="J184" s="146">
        <v>26</v>
      </c>
      <c r="K184" s="146">
        <v>19</v>
      </c>
      <c r="L184" s="146">
        <v>681</v>
      </c>
      <c r="M184" s="146">
        <v>470</v>
      </c>
      <c r="N184" s="146">
        <v>211</v>
      </c>
      <c r="O184" s="146">
        <v>21</v>
      </c>
      <c r="P184" s="146">
        <v>14</v>
      </c>
      <c r="Q184" s="146">
        <v>7</v>
      </c>
    </row>
    <row r="185" spans="1:17" x14ac:dyDescent="0.2">
      <c r="A185" s="117" t="s">
        <v>457</v>
      </c>
      <c r="B185" s="178">
        <v>204</v>
      </c>
      <c r="C185" s="146">
        <v>9</v>
      </c>
      <c r="D185" s="123">
        <v>4</v>
      </c>
      <c r="E185" s="123">
        <v>5</v>
      </c>
      <c r="F185" s="146">
        <v>24</v>
      </c>
      <c r="G185" s="123">
        <v>14</v>
      </c>
      <c r="H185" s="123">
        <v>10</v>
      </c>
      <c r="I185" s="146">
        <v>8</v>
      </c>
      <c r="J185" s="123">
        <v>6</v>
      </c>
      <c r="K185" s="123">
        <v>2</v>
      </c>
      <c r="L185" s="146">
        <v>158</v>
      </c>
      <c r="M185" s="123">
        <v>119</v>
      </c>
      <c r="N185" s="123">
        <v>39</v>
      </c>
      <c r="O185" s="146">
        <v>5</v>
      </c>
      <c r="P185" s="123">
        <v>4</v>
      </c>
      <c r="Q185" s="123">
        <v>1</v>
      </c>
    </row>
    <row r="186" spans="1:17" x14ac:dyDescent="0.2">
      <c r="A186" s="147" t="s">
        <v>458</v>
      </c>
      <c r="B186" s="178">
        <v>60</v>
      </c>
      <c r="C186" s="146">
        <v>1</v>
      </c>
      <c r="D186" s="146">
        <v>1</v>
      </c>
      <c r="E186" s="146">
        <v>0</v>
      </c>
      <c r="F186" s="146">
        <v>9</v>
      </c>
      <c r="G186" s="146">
        <v>5</v>
      </c>
      <c r="H186" s="146">
        <v>4</v>
      </c>
      <c r="I186" s="146">
        <v>3</v>
      </c>
      <c r="J186" s="146">
        <v>0</v>
      </c>
      <c r="K186" s="146">
        <v>3</v>
      </c>
      <c r="L186" s="146">
        <v>36</v>
      </c>
      <c r="M186" s="146">
        <v>20</v>
      </c>
      <c r="N186" s="146">
        <v>16</v>
      </c>
      <c r="O186" s="146">
        <v>11</v>
      </c>
      <c r="P186" s="146">
        <v>4</v>
      </c>
      <c r="Q186" s="146">
        <v>7</v>
      </c>
    </row>
    <row r="187" spans="1:17" x14ac:dyDescent="0.2">
      <c r="A187" s="117" t="s">
        <v>459</v>
      </c>
      <c r="B187" s="178">
        <v>270</v>
      </c>
      <c r="C187" s="146">
        <v>2</v>
      </c>
      <c r="D187" s="123">
        <v>1</v>
      </c>
      <c r="E187" s="123">
        <v>1</v>
      </c>
      <c r="F187" s="146">
        <v>9</v>
      </c>
      <c r="G187" s="123">
        <v>3</v>
      </c>
      <c r="H187" s="123">
        <v>6</v>
      </c>
      <c r="I187" s="146">
        <v>5</v>
      </c>
      <c r="J187" s="123">
        <v>3</v>
      </c>
      <c r="K187" s="123">
        <v>2</v>
      </c>
      <c r="L187" s="146">
        <v>231</v>
      </c>
      <c r="M187" s="123">
        <v>121</v>
      </c>
      <c r="N187" s="123">
        <v>110</v>
      </c>
      <c r="O187" s="146">
        <v>23</v>
      </c>
      <c r="P187" s="123">
        <v>12</v>
      </c>
      <c r="Q187" s="123">
        <v>11</v>
      </c>
    </row>
    <row r="188" spans="1:17" x14ac:dyDescent="0.2">
      <c r="A188" s="147" t="s">
        <v>460</v>
      </c>
      <c r="B188" s="178">
        <v>2149</v>
      </c>
      <c r="C188" s="146">
        <v>157</v>
      </c>
      <c r="D188" s="146">
        <v>74</v>
      </c>
      <c r="E188" s="146">
        <v>83</v>
      </c>
      <c r="F188" s="146">
        <v>183</v>
      </c>
      <c r="G188" s="146">
        <v>94</v>
      </c>
      <c r="H188" s="146">
        <v>89</v>
      </c>
      <c r="I188" s="146">
        <v>26</v>
      </c>
      <c r="J188" s="146">
        <v>11</v>
      </c>
      <c r="K188" s="146">
        <v>15</v>
      </c>
      <c r="L188" s="146">
        <v>1702</v>
      </c>
      <c r="M188" s="146">
        <v>698</v>
      </c>
      <c r="N188" s="146">
        <v>1004</v>
      </c>
      <c r="O188" s="146">
        <v>81</v>
      </c>
      <c r="P188" s="146">
        <v>43</v>
      </c>
      <c r="Q188" s="146">
        <v>38</v>
      </c>
    </row>
    <row r="189" spans="1:17" x14ac:dyDescent="0.2">
      <c r="A189" s="117" t="s">
        <v>461</v>
      </c>
      <c r="B189" s="178">
        <v>1241</v>
      </c>
      <c r="C189" s="146">
        <v>46</v>
      </c>
      <c r="D189" s="123">
        <v>26</v>
      </c>
      <c r="E189" s="123">
        <v>20</v>
      </c>
      <c r="F189" s="146">
        <v>88</v>
      </c>
      <c r="G189" s="123">
        <v>51</v>
      </c>
      <c r="H189" s="123">
        <v>37</v>
      </c>
      <c r="I189" s="146">
        <v>14</v>
      </c>
      <c r="J189" s="123">
        <v>8</v>
      </c>
      <c r="K189" s="123">
        <v>6</v>
      </c>
      <c r="L189" s="146">
        <v>1035</v>
      </c>
      <c r="M189" s="123">
        <v>557</v>
      </c>
      <c r="N189" s="123">
        <v>478</v>
      </c>
      <c r="O189" s="146">
        <v>58</v>
      </c>
      <c r="P189" s="123">
        <v>19</v>
      </c>
      <c r="Q189" s="123">
        <v>39</v>
      </c>
    </row>
    <row r="190" spans="1:17" x14ac:dyDescent="0.2">
      <c r="A190" s="147" t="s">
        <v>462</v>
      </c>
      <c r="B190" s="178">
        <v>32</v>
      </c>
      <c r="C190" s="146">
        <v>1</v>
      </c>
      <c r="D190" s="146">
        <v>0</v>
      </c>
      <c r="E190" s="146">
        <v>1</v>
      </c>
      <c r="F190" s="146">
        <v>2</v>
      </c>
      <c r="G190" s="146">
        <v>1</v>
      </c>
      <c r="H190" s="146">
        <v>1</v>
      </c>
      <c r="I190" s="146">
        <v>0</v>
      </c>
      <c r="J190" s="146">
        <v>0</v>
      </c>
      <c r="K190" s="146">
        <v>0</v>
      </c>
      <c r="L190" s="146">
        <v>29</v>
      </c>
      <c r="M190" s="146">
        <v>8</v>
      </c>
      <c r="N190" s="146">
        <v>21</v>
      </c>
      <c r="O190" s="146">
        <v>0</v>
      </c>
      <c r="P190" s="146">
        <v>0</v>
      </c>
      <c r="Q190" s="146">
        <v>0</v>
      </c>
    </row>
    <row r="191" spans="1:17" x14ac:dyDescent="0.2">
      <c r="A191" s="117" t="s">
        <v>463</v>
      </c>
      <c r="B191" s="178">
        <v>549</v>
      </c>
      <c r="C191" s="146">
        <v>26</v>
      </c>
      <c r="D191" s="123">
        <v>12</v>
      </c>
      <c r="E191" s="123">
        <v>14</v>
      </c>
      <c r="F191" s="146">
        <v>61</v>
      </c>
      <c r="G191" s="123">
        <v>32</v>
      </c>
      <c r="H191" s="123">
        <v>29</v>
      </c>
      <c r="I191" s="146">
        <v>16</v>
      </c>
      <c r="J191" s="123">
        <v>8</v>
      </c>
      <c r="K191" s="123">
        <v>8</v>
      </c>
      <c r="L191" s="146">
        <v>442</v>
      </c>
      <c r="M191" s="123">
        <v>367</v>
      </c>
      <c r="N191" s="123">
        <v>75</v>
      </c>
      <c r="O191" s="146">
        <v>4</v>
      </c>
      <c r="P191" s="123">
        <v>3</v>
      </c>
      <c r="Q191" s="123">
        <v>1</v>
      </c>
    </row>
    <row r="192" spans="1:17" x14ac:dyDescent="0.2">
      <c r="A192" s="147" t="s">
        <v>464</v>
      </c>
      <c r="B192" s="178">
        <v>105</v>
      </c>
      <c r="C192" s="146">
        <v>4</v>
      </c>
      <c r="D192" s="146">
        <v>2</v>
      </c>
      <c r="E192" s="146">
        <v>2</v>
      </c>
      <c r="F192" s="146">
        <v>4</v>
      </c>
      <c r="G192" s="146">
        <v>1</v>
      </c>
      <c r="H192" s="146">
        <v>3</v>
      </c>
      <c r="I192" s="146">
        <v>2</v>
      </c>
      <c r="J192" s="146">
        <v>0</v>
      </c>
      <c r="K192" s="146">
        <v>2</v>
      </c>
      <c r="L192" s="146">
        <v>94</v>
      </c>
      <c r="M192" s="146">
        <v>59</v>
      </c>
      <c r="N192" s="146">
        <v>35</v>
      </c>
      <c r="O192" s="146">
        <v>1</v>
      </c>
      <c r="P192" s="146">
        <v>0</v>
      </c>
      <c r="Q192" s="146">
        <v>1</v>
      </c>
    </row>
    <row r="193" spans="1:17" x14ac:dyDescent="0.2">
      <c r="A193" s="117" t="s">
        <v>465</v>
      </c>
      <c r="B193" s="178">
        <v>402</v>
      </c>
      <c r="C193" s="146">
        <v>21</v>
      </c>
      <c r="D193" s="123">
        <v>14</v>
      </c>
      <c r="E193" s="123">
        <v>7</v>
      </c>
      <c r="F193" s="146">
        <v>24</v>
      </c>
      <c r="G193" s="123">
        <v>14</v>
      </c>
      <c r="H193" s="123">
        <v>10</v>
      </c>
      <c r="I193" s="146">
        <v>6</v>
      </c>
      <c r="J193" s="123">
        <v>4</v>
      </c>
      <c r="K193" s="123">
        <v>2</v>
      </c>
      <c r="L193" s="146">
        <v>346</v>
      </c>
      <c r="M193" s="123">
        <v>113</v>
      </c>
      <c r="N193" s="123">
        <v>233</v>
      </c>
      <c r="O193" s="146">
        <v>5</v>
      </c>
      <c r="P193" s="123">
        <v>2</v>
      </c>
      <c r="Q193" s="123">
        <v>3</v>
      </c>
    </row>
    <row r="194" spans="1:17" x14ac:dyDescent="0.2">
      <c r="A194" s="147" t="s">
        <v>466</v>
      </c>
      <c r="B194" s="178">
        <v>32</v>
      </c>
      <c r="C194" s="146">
        <v>2</v>
      </c>
      <c r="D194" s="146">
        <v>1</v>
      </c>
      <c r="E194" s="146">
        <v>1</v>
      </c>
      <c r="F194" s="146">
        <v>7</v>
      </c>
      <c r="G194" s="146">
        <v>4</v>
      </c>
      <c r="H194" s="146">
        <v>3</v>
      </c>
      <c r="I194" s="146">
        <v>5</v>
      </c>
      <c r="J194" s="146">
        <v>2</v>
      </c>
      <c r="K194" s="146">
        <v>3</v>
      </c>
      <c r="L194" s="146">
        <v>18</v>
      </c>
      <c r="M194" s="146">
        <v>9</v>
      </c>
      <c r="N194" s="146">
        <v>9</v>
      </c>
      <c r="O194" s="146">
        <v>0</v>
      </c>
      <c r="P194" s="146">
        <v>0</v>
      </c>
      <c r="Q194" s="146">
        <v>0</v>
      </c>
    </row>
    <row r="195" spans="1:17" x14ac:dyDescent="0.2">
      <c r="A195" s="117" t="s">
        <v>467</v>
      </c>
      <c r="B195" s="178">
        <v>435</v>
      </c>
      <c r="C195" s="146">
        <v>27</v>
      </c>
      <c r="D195" s="123">
        <v>14</v>
      </c>
      <c r="E195" s="123">
        <v>13</v>
      </c>
      <c r="F195" s="146">
        <v>53</v>
      </c>
      <c r="G195" s="123">
        <v>25</v>
      </c>
      <c r="H195" s="123">
        <v>28</v>
      </c>
      <c r="I195" s="146">
        <v>12</v>
      </c>
      <c r="J195" s="123">
        <v>7</v>
      </c>
      <c r="K195" s="123">
        <v>5</v>
      </c>
      <c r="L195" s="146">
        <v>340</v>
      </c>
      <c r="M195" s="123">
        <v>243</v>
      </c>
      <c r="N195" s="123">
        <v>97</v>
      </c>
      <c r="O195" s="146">
        <v>3</v>
      </c>
      <c r="P195" s="123">
        <v>2</v>
      </c>
      <c r="Q195" s="123">
        <v>1</v>
      </c>
    </row>
    <row r="196" spans="1:17" x14ac:dyDescent="0.2">
      <c r="A196" s="147" t="s">
        <v>468</v>
      </c>
      <c r="B196" s="178">
        <v>2566</v>
      </c>
      <c r="C196" s="146">
        <v>287</v>
      </c>
      <c r="D196" s="146">
        <v>143</v>
      </c>
      <c r="E196" s="146">
        <v>144</v>
      </c>
      <c r="F196" s="146">
        <v>337</v>
      </c>
      <c r="G196" s="146">
        <v>162</v>
      </c>
      <c r="H196" s="146">
        <v>175</v>
      </c>
      <c r="I196" s="146">
        <v>40</v>
      </c>
      <c r="J196" s="146">
        <v>18</v>
      </c>
      <c r="K196" s="146">
        <v>22</v>
      </c>
      <c r="L196" s="146">
        <v>1844</v>
      </c>
      <c r="M196" s="146">
        <v>788</v>
      </c>
      <c r="N196" s="146">
        <v>1056</v>
      </c>
      <c r="O196" s="146">
        <v>58</v>
      </c>
      <c r="P196" s="146">
        <v>24</v>
      </c>
      <c r="Q196" s="146">
        <v>34</v>
      </c>
    </row>
    <row r="197" spans="1:17" x14ac:dyDescent="0.2">
      <c r="A197" s="117" t="s">
        <v>469</v>
      </c>
      <c r="B197" s="178">
        <v>4453</v>
      </c>
      <c r="C197" s="146">
        <v>127</v>
      </c>
      <c r="D197" s="123">
        <v>54</v>
      </c>
      <c r="E197" s="123">
        <v>73</v>
      </c>
      <c r="F197" s="146">
        <v>438</v>
      </c>
      <c r="G197" s="123">
        <v>223</v>
      </c>
      <c r="H197" s="123">
        <v>215</v>
      </c>
      <c r="I197" s="146">
        <v>95</v>
      </c>
      <c r="J197" s="123">
        <v>49</v>
      </c>
      <c r="K197" s="123">
        <v>46</v>
      </c>
      <c r="L197" s="146">
        <v>3656</v>
      </c>
      <c r="M197" s="123">
        <v>2775</v>
      </c>
      <c r="N197" s="123">
        <v>881</v>
      </c>
      <c r="O197" s="146">
        <v>137</v>
      </c>
      <c r="P197" s="123">
        <v>110</v>
      </c>
      <c r="Q197" s="123">
        <v>27</v>
      </c>
    </row>
    <row r="198" spans="1:17" x14ac:dyDescent="0.2">
      <c r="A198" s="147" t="s">
        <v>470</v>
      </c>
      <c r="B198" s="178">
        <v>25</v>
      </c>
      <c r="C198" s="146">
        <v>5</v>
      </c>
      <c r="D198" s="146">
        <v>1</v>
      </c>
      <c r="E198" s="146">
        <v>4</v>
      </c>
      <c r="F198" s="146">
        <v>3</v>
      </c>
      <c r="G198" s="146">
        <v>1</v>
      </c>
      <c r="H198" s="146">
        <v>2</v>
      </c>
      <c r="I198" s="146">
        <v>0</v>
      </c>
      <c r="J198" s="146">
        <v>0</v>
      </c>
      <c r="K198" s="146">
        <v>0</v>
      </c>
      <c r="L198" s="146">
        <v>15</v>
      </c>
      <c r="M198" s="146">
        <v>6</v>
      </c>
      <c r="N198" s="146">
        <v>9</v>
      </c>
      <c r="O198" s="146">
        <v>2</v>
      </c>
      <c r="P198" s="146">
        <v>0</v>
      </c>
      <c r="Q198" s="146">
        <v>2</v>
      </c>
    </row>
    <row r="199" spans="1:17" x14ac:dyDescent="0.2">
      <c r="A199" s="117" t="s">
        <v>471</v>
      </c>
      <c r="B199" s="178">
        <v>729</v>
      </c>
      <c r="C199" s="146">
        <v>26</v>
      </c>
      <c r="D199" s="123">
        <v>15</v>
      </c>
      <c r="E199" s="123">
        <v>11</v>
      </c>
      <c r="F199" s="146">
        <v>64</v>
      </c>
      <c r="G199" s="123">
        <v>30</v>
      </c>
      <c r="H199" s="123">
        <v>34</v>
      </c>
      <c r="I199" s="146">
        <v>8</v>
      </c>
      <c r="J199" s="123">
        <v>4</v>
      </c>
      <c r="K199" s="123">
        <v>4</v>
      </c>
      <c r="L199" s="146">
        <v>620</v>
      </c>
      <c r="M199" s="123">
        <v>427</v>
      </c>
      <c r="N199" s="123">
        <v>193</v>
      </c>
      <c r="O199" s="146">
        <v>11</v>
      </c>
      <c r="P199" s="123">
        <v>8</v>
      </c>
      <c r="Q199" s="123">
        <v>3</v>
      </c>
    </row>
    <row r="200" spans="1:17" x14ac:dyDescent="0.2">
      <c r="A200" s="147" t="s">
        <v>472</v>
      </c>
      <c r="B200" s="178">
        <v>25423</v>
      </c>
      <c r="C200" s="146">
        <v>1467</v>
      </c>
      <c r="D200" s="146">
        <v>691</v>
      </c>
      <c r="E200" s="146">
        <v>776</v>
      </c>
      <c r="F200" s="146">
        <v>5262</v>
      </c>
      <c r="G200" s="146">
        <v>2570</v>
      </c>
      <c r="H200" s="146">
        <v>2692</v>
      </c>
      <c r="I200" s="146">
        <v>636</v>
      </c>
      <c r="J200" s="146">
        <v>306</v>
      </c>
      <c r="K200" s="146">
        <v>330</v>
      </c>
      <c r="L200" s="146">
        <v>17366</v>
      </c>
      <c r="M200" s="146">
        <v>8137</v>
      </c>
      <c r="N200" s="146">
        <v>9229</v>
      </c>
      <c r="O200" s="146">
        <v>692</v>
      </c>
      <c r="P200" s="146">
        <v>315</v>
      </c>
      <c r="Q200" s="146">
        <v>377</v>
      </c>
    </row>
    <row r="201" spans="1:17" x14ac:dyDescent="0.2">
      <c r="A201" s="117" t="s">
        <v>473</v>
      </c>
      <c r="B201" s="178">
        <v>4569</v>
      </c>
      <c r="C201" s="146">
        <v>653</v>
      </c>
      <c r="D201" s="123">
        <v>316</v>
      </c>
      <c r="E201" s="123">
        <v>337</v>
      </c>
      <c r="F201" s="146">
        <v>790</v>
      </c>
      <c r="G201" s="123">
        <v>364</v>
      </c>
      <c r="H201" s="123">
        <v>426</v>
      </c>
      <c r="I201" s="146">
        <v>97</v>
      </c>
      <c r="J201" s="123">
        <v>39</v>
      </c>
      <c r="K201" s="123">
        <v>58</v>
      </c>
      <c r="L201" s="146">
        <v>2952</v>
      </c>
      <c r="M201" s="123">
        <v>1191</v>
      </c>
      <c r="N201" s="123">
        <v>1761</v>
      </c>
      <c r="O201" s="146">
        <v>77</v>
      </c>
      <c r="P201" s="123">
        <v>37</v>
      </c>
      <c r="Q201" s="123">
        <v>40</v>
      </c>
    </row>
    <row r="202" spans="1:17" x14ac:dyDescent="0.2">
      <c r="A202" s="147" t="s">
        <v>474</v>
      </c>
      <c r="B202" s="178">
        <v>43</v>
      </c>
      <c r="C202" s="146">
        <v>0</v>
      </c>
      <c r="D202" s="146">
        <v>0</v>
      </c>
      <c r="E202" s="146">
        <v>0</v>
      </c>
      <c r="F202" s="146">
        <v>7</v>
      </c>
      <c r="G202" s="146">
        <v>3</v>
      </c>
      <c r="H202" s="146">
        <v>4</v>
      </c>
      <c r="I202" s="146">
        <v>2</v>
      </c>
      <c r="J202" s="146">
        <v>0</v>
      </c>
      <c r="K202" s="146">
        <v>2</v>
      </c>
      <c r="L202" s="146">
        <v>32</v>
      </c>
      <c r="M202" s="146">
        <v>22</v>
      </c>
      <c r="N202" s="146">
        <v>10</v>
      </c>
      <c r="O202" s="146">
        <v>2</v>
      </c>
      <c r="P202" s="146">
        <v>1</v>
      </c>
      <c r="Q202" s="146">
        <v>1</v>
      </c>
    </row>
    <row r="203" spans="1:17" x14ac:dyDescent="0.2">
      <c r="A203" s="117" t="s">
        <v>475</v>
      </c>
      <c r="B203" s="178">
        <v>9075</v>
      </c>
      <c r="C203" s="146">
        <v>192</v>
      </c>
      <c r="D203" s="123">
        <v>102</v>
      </c>
      <c r="E203" s="123">
        <v>90</v>
      </c>
      <c r="F203" s="146">
        <v>675</v>
      </c>
      <c r="G203" s="123">
        <v>357</v>
      </c>
      <c r="H203" s="123">
        <v>318</v>
      </c>
      <c r="I203" s="146">
        <v>154</v>
      </c>
      <c r="J203" s="123">
        <v>81</v>
      </c>
      <c r="K203" s="123">
        <v>73</v>
      </c>
      <c r="L203" s="146">
        <v>7999</v>
      </c>
      <c r="M203" s="123">
        <v>6721</v>
      </c>
      <c r="N203" s="123">
        <v>1278</v>
      </c>
      <c r="O203" s="146">
        <v>55</v>
      </c>
      <c r="P203" s="123">
        <v>33</v>
      </c>
      <c r="Q203" s="123">
        <v>22</v>
      </c>
    </row>
    <row r="204" spans="1:17" x14ac:dyDescent="0.2">
      <c r="A204" s="147" t="s">
        <v>476</v>
      </c>
      <c r="B204" s="178">
        <v>45</v>
      </c>
      <c r="C204" s="146">
        <v>1</v>
      </c>
      <c r="D204" s="146">
        <v>1</v>
      </c>
      <c r="E204" s="146">
        <v>0</v>
      </c>
      <c r="F204" s="146">
        <v>8</v>
      </c>
      <c r="G204" s="146">
        <v>5</v>
      </c>
      <c r="H204" s="146">
        <v>3</v>
      </c>
      <c r="I204" s="146">
        <v>4</v>
      </c>
      <c r="J204" s="146">
        <v>2</v>
      </c>
      <c r="K204" s="146">
        <v>2</v>
      </c>
      <c r="L204" s="146">
        <v>31</v>
      </c>
      <c r="M204" s="146">
        <v>16</v>
      </c>
      <c r="N204" s="146">
        <v>15</v>
      </c>
      <c r="O204" s="146">
        <v>1</v>
      </c>
      <c r="P204" s="146">
        <v>0</v>
      </c>
      <c r="Q204" s="146">
        <v>1</v>
      </c>
    </row>
    <row r="205" spans="1:17" x14ac:dyDescent="0.2">
      <c r="A205" s="117" t="s">
        <v>477</v>
      </c>
      <c r="B205" s="178">
        <v>4273</v>
      </c>
      <c r="C205" s="146">
        <v>184</v>
      </c>
      <c r="D205" s="123">
        <v>108</v>
      </c>
      <c r="E205" s="123">
        <v>76</v>
      </c>
      <c r="F205" s="146">
        <v>302</v>
      </c>
      <c r="G205" s="123">
        <v>159</v>
      </c>
      <c r="H205" s="123">
        <v>143</v>
      </c>
      <c r="I205" s="146">
        <v>75</v>
      </c>
      <c r="J205" s="123">
        <v>37</v>
      </c>
      <c r="K205" s="123">
        <v>38</v>
      </c>
      <c r="L205" s="146">
        <v>3393</v>
      </c>
      <c r="M205" s="123">
        <v>2118</v>
      </c>
      <c r="N205" s="123">
        <v>1275</v>
      </c>
      <c r="O205" s="146">
        <v>319</v>
      </c>
      <c r="P205" s="123">
        <v>181</v>
      </c>
      <c r="Q205" s="123">
        <v>138</v>
      </c>
    </row>
    <row r="206" spans="1:17" x14ac:dyDescent="0.2">
      <c r="A206" s="147" t="s">
        <v>478</v>
      </c>
      <c r="B206" s="178">
        <v>382</v>
      </c>
      <c r="C206" s="146">
        <v>40</v>
      </c>
      <c r="D206" s="146">
        <v>19</v>
      </c>
      <c r="E206" s="146">
        <v>21</v>
      </c>
      <c r="F206" s="146">
        <v>77</v>
      </c>
      <c r="G206" s="146">
        <v>42</v>
      </c>
      <c r="H206" s="146">
        <v>35</v>
      </c>
      <c r="I206" s="146">
        <v>22</v>
      </c>
      <c r="J206" s="146">
        <v>11</v>
      </c>
      <c r="K206" s="146">
        <v>11</v>
      </c>
      <c r="L206" s="146">
        <v>236</v>
      </c>
      <c r="M206" s="146">
        <v>108</v>
      </c>
      <c r="N206" s="146">
        <v>128</v>
      </c>
      <c r="O206" s="146">
        <v>7</v>
      </c>
      <c r="P206" s="146">
        <v>3</v>
      </c>
      <c r="Q206" s="146">
        <v>4</v>
      </c>
    </row>
    <row r="207" spans="1:17" x14ac:dyDescent="0.2">
      <c r="A207" s="154" t="s">
        <v>312</v>
      </c>
      <c r="B207" s="179">
        <v>112382</v>
      </c>
      <c r="C207" s="168">
        <v>7528</v>
      </c>
      <c r="D207" s="160">
        <v>3680</v>
      </c>
      <c r="E207" s="160">
        <v>3848</v>
      </c>
      <c r="F207" s="168">
        <v>13222</v>
      </c>
      <c r="G207" s="160">
        <v>6524</v>
      </c>
      <c r="H207" s="160">
        <v>6698</v>
      </c>
      <c r="I207" s="168">
        <v>2205</v>
      </c>
      <c r="J207" s="160">
        <v>1044</v>
      </c>
      <c r="K207" s="160">
        <v>1161</v>
      </c>
      <c r="L207" s="168">
        <v>86254</v>
      </c>
      <c r="M207" s="160">
        <v>47943</v>
      </c>
      <c r="N207" s="160">
        <v>38311</v>
      </c>
      <c r="O207" s="168">
        <v>3173</v>
      </c>
      <c r="P207" s="160">
        <v>1621</v>
      </c>
      <c r="Q207" s="160">
        <v>1552</v>
      </c>
    </row>
    <row r="208" spans="1:17" x14ac:dyDescent="0.2">
      <c r="A208" s="161"/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</row>
    <row r="209" spans="1:17" x14ac:dyDescent="0.2">
      <c r="A209" s="133" t="s">
        <v>479</v>
      </c>
      <c r="B209" s="177">
        <v>2809</v>
      </c>
      <c r="C209" s="139">
        <v>196</v>
      </c>
      <c r="D209" s="139">
        <v>101</v>
      </c>
      <c r="E209" s="139">
        <v>95</v>
      </c>
      <c r="F209" s="139">
        <v>316</v>
      </c>
      <c r="G209" s="139">
        <v>150</v>
      </c>
      <c r="H209" s="139">
        <v>166</v>
      </c>
      <c r="I209" s="139">
        <v>41</v>
      </c>
      <c r="J209" s="139">
        <v>22</v>
      </c>
      <c r="K209" s="139">
        <v>19</v>
      </c>
      <c r="L209" s="139">
        <v>2098</v>
      </c>
      <c r="M209" s="139">
        <v>1025</v>
      </c>
      <c r="N209" s="139">
        <v>1073</v>
      </c>
      <c r="O209" s="139">
        <v>158</v>
      </c>
      <c r="P209" s="139">
        <v>64</v>
      </c>
      <c r="Q209" s="139">
        <v>94</v>
      </c>
    </row>
    <row r="210" spans="1:17" x14ac:dyDescent="0.2">
      <c r="A210" s="117" t="s">
        <v>480</v>
      </c>
      <c r="B210" s="178">
        <v>24</v>
      </c>
      <c r="C210" s="146">
        <v>0</v>
      </c>
      <c r="D210" s="123">
        <v>0</v>
      </c>
      <c r="E210" s="123">
        <v>0</v>
      </c>
      <c r="F210" s="146">
        <v>0</v>
      </c>
      <c r="G210" s="123">
        <v>0</v>
      </c>
      <c r="H210" s="123">
        <v>0</v>
      </c>
      <c r="I210" s="146">
        <v>0</v>
      </c>
      <c r="J210" s="123">
        <v>0</v>
      </c>
      <c r="K210" s="123">
        <v>0</v>
      </c>
      <c r="L210" s="146">
        <v>23</v>
      </c>
      <c r="M210" s="123">
        <v>11</v>
      </c>
      <c r="N210" s="123">
        <v>12</v>
      </c>
      <c r="O210" s="146">
        <v>1</v>
      </c>
      <c r="P210" s="123">
        <v>0</v>
      </c>
      <c r="Q210" s="123">
        <v>1</v>
      </c>
    </row>
    <row r="211" spans="1:17" x14ac:dyDescent="0.2">
      <c r="A211" s="147" t="s">
        <v>481</v>
      </c>
      <c r="B211" s="178">
        <v>1</v>
      </c>
      <c r="C211" s="146">
        <v>0</v>
      </c>
      <c r="D211" s="146">
        <v>0</v>
      </c>
      <c r="E211" s="146">
        <v>0</v>
      </c>
      <c r="F211" s="146">
        <v>0</v>
      </c>
      <c r="G211" s="146">
        <v>0</v>
      </c>
      <c r="H211" s="146">
        <v>0</v>
      </c>
      <c r="I211" s="146">
        <v>0</v>
      </c>
      <c r="J211" s="146">
        <v>0</v>
      </c>
      <c r="K211" s="146">
        <v>0</v>
      </c>
      <c r="L211" s="146">
        <v>1</v>
      </c>
      <c r="M211" s="146">
        <v>1</v>
      </c>
      <c r="N211" s="146">
        <v>0</v>
      </c>
      <c r="O211" s="146">
        <v>0</v>
      </c>
      <c r="P211" s="146">
        <v>0</v>
      </c>
      <c r="Q211" s="146">
        <v>0</v>
      </c>
    </row>
    <row r="212" spans="1:17" x14ac:dyDescent="0.2">
      <c r="A212" s="117" t="s">
        <v>482</v>
      </c>
      <c r="B212" s="178">
        <v>1</v>
      </c>
      <c r="C212" s="146">
        <v>0</v>
      </c>
      <c r="D212" s="123">
        <v>0</v>
      </c>
      <c r="E212" s="123">
        <v>0</v>
      </c>
      <c r="F212" s="146">
        <v>0</v>
      </c>
      <c r="G212" s="123">
        <v>0</v>
      </c>
      <c r="H212" s="123">
        <v>0</v>
      </c>
      <c r="I212" s="146">
        <v>0</v>
      </c>
      <c r="J212" s="123">
        <v>0</v>
      </c>
      <c r="K212" s="123">
        <v>0</v>
      </c>
      <c r="L212" s="146">
        <v>1</v>
      </c>
      <c r="M212" s="123">
        <v>1</v>
      </c>
      <c r="N212" s="123">
        <v>0</v>
      </c>
      <c r="O212" s="146">
        <v>0</v>
      </c>
      <c r="P212" s="123">
        <v>0</v>
      </c>
      <c r="Q212" s="123">
        <v>0</v>
      </c>
    </row>
    <row r="213" spans="1:17" x14ac:dyDescent="0.2">
      <c r="A213" s="147" t="s">
        <v>483</v>
      </c>
      <c r="B213" s="178">
        <v>760</v>
      </c>
      <c r="C213" s="146">
        <v>47</v>
      </c>
      <c r="D213" s="146">
        <v>23</v>
      </c>
      <c r="E213" s="146">
        <v>24</v>
      </c>
      <c r="F213" s="146">
        <v>66</v>
      </c>
      <c r="G213" s="146">
        <v>37</v>
      </c>
      <c r="H213" s="146">
        <v>29</v>
      </c>
      <c r="I213" s="146">
        <v>10</v>
      </c>
      <c r="J213" s="146">
        <v>9</v>
      </c>
      <c r="K213" s="146">
        <v>1</v>
      </c>
      <c r="L213" s="146">
        <v>602</v>
      </c>
      <c r="M213" s="146">
        <v>260</v>
      </c>
      <c r="N213" s="146">
        <v>342</v>
      </c>
      <c r="O213" s="146">
        <v>35</v>
      </c>
      <c r="P213" s="146">
        <v>15</v>
      </c>
      <c r="Q213" s="146">
        <v>20</v>
      </c>
    </row>
    <row r="214" spans="1:17" x14ac:dyDescent="0.2">
      <c r="A214" s="117" t="s">
        <v>484</v>
      </c>
      <c r="B214" s="178">
        <v>7</v>
      </c>
      <c r="C214" s="146">
        <v>0</v>
      </c>
      <c r="D214" s="123">
        <v>0</v>
      </c>
      <c r="E214" s="123">
        <v>0</v>
      </c>
      <c r="F214" s="146">
        <v>0</v>
      </c>
      <c r="G214" s="123">
        <v>0</v>
      </c>
      <c r="H214" s="123">
        <v>0</v>
      </c>
      <c r="I214" s="146">
        <v>0</v>
      </c>
      <c r="J214" s="123">
        <v>0</v>
      </c>
      <c r="K214" s="123">
        <v>0</v>
      </c>
      <c r="L214" s="146">
        <v>7</v>
      </c>
      <c r="M214" s="123">
        <v>7</v>
      </c>
      <c r="N214" s="123">
        <v>0</v>
      </c>
      <c r="O214" s="146">
        <v>0</v>
      </c>
      <c r="P214" s="123">
        <v>0</v>
      </c>
      <c r="Q214" s="123">
        <v>0</v>
      </c>
    </row>
    <row r="215" spans="1:17" x14ac:dyDescent="0.2">
      <c r="A215" s="147" t="s">
        <v>485</v>
      </c>
      <c r="B215" s="178">
        <v>7</v>
      </c>
      <c r="C215" s="146">
        <v>1</v>
      </c>
      <c r="D215" s="146">
        <v>1</v>
      </c>
      <c r="E215" s="146">
        <v>0</v>
      </c>
      <c r="F215" s="146">
        <v>2</v>
      </c>
      <c r="G215" s="146">
        <v>1</v>
      </c>
      <c r="H215" s="146">
        <v>1</v>
      </c>
      <c r="I215" s="146">
        <v>0</v>
      </c>
      <c r="J215" s="146">
        <v>0</v>
      </c>
      <c r="K215" s="146">
        <v>0</v>
      </c>
      <c r="L215" s="146">
        <v>4</v>
      </c>
      <c r="M215" s="146">
        <v>3</v>
      </c>
      <c r="N215" s="146">
        <v>1</v>
      </c>
      <c r="O215" s="146">
        <v>0</v>
      </c>
      <c r="P215" s="146">
        <v>0</v>
      </c>
      <c r="Q215" s="146">
        <v>0</v>
      </c>
    </row>
    <row r="216" spans="1:17" x14ac:dyDescent="0.2">
      <c r="A216" s="117" t="s">
        <v>486</v>
      </c>
      <c r="B216" s="178">
        <v>4</v>
      </c>
      <c r="C216" s="146">
        <v>0</v>
      </c>
      <c r="D216" s="123">
        <v>0</v>
      </c>
      <c r="E216" s="123">
        <v>0</v>
      </c>
      <c r="F216" s="146">
        <v>1</v>
      </c>
      <c r="G216" s="123">
        <v>1</v>
      </c>
      <c r="H216" s="123">
        <v>0</v>
      </c>
      <c r="I216" s="146">
        <v>0</v>
      </c>
      <c r="J216" s="123">
        <v>0</v>
      </c>
      <c r="K216" s="123">
        <v>0</v>
      </c>
      <c r="L216" s="146">
        <v>3</v>
      </c>
      <c r="M216" s="123">
        <v>2</v>
      </c>
      <c r="N216" s="123">
        <v>1</v>
      </c>
      <c r="O216" s="146">
        <v>0</v>
      </c>
      <c r="P216" s="123">
        <v>0</v>
      </c>
      <c r="Q216" s="123">
        <v>0</v>
      </c>
    </row>
    <row r="217" spans="1:17" x14ac:dyDescent="0.2">
      <c r="A217" s="163" t="s">
        <v>313</v>
      </c>
      <c r="B217" s="179">
        <v>3613</v>
      </c>
      <c r="C217" s="168">
        <v>244</v>
      </c>
      <c r="D217" s="168">
        <v>125</v>
      </c>
      <c r="E217" s="168">
        <v>119</v>
      </c>
      <c r="F217" s="168">
        <v>385</v>
      </c>
      <c r="G217" s="168">
        <v>189</v>
      </c>
      <c r="H217" s="168">
        <v>196</v>
      </c>
      <c r="I217" s="168">
        <v>51</v>
      </c>
      <c r="J217" s="168">
        <v>31</v>
      </c>
      <c r="K217" s="168">
        <v>20</v>
      </c>
      <c r="L217" s="168">
        <v>2739</v>
      </c>
      <c r="M217" s="168">
        <v>1310</v>
      </c>
      <c r="N217" s="168">
        <v>1429</v>
      </c>
      <c r="O217" s="168">
        <v>194</v>
      </c>
      <c r="P217" s="168">
        <v>79</v>
      </c>
      <c r="Q217" s="168">
        <v>115</v>
      </c>
    </row>
    <row r="218" spans="1:17" x14ac:dyDescent="0.2">
      <c r="A218" s="161"/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</row>
    <row r="219" spans="1:17" x14ac:dyDescent="0.2">
      <c r="A219" s="169" t="s">
        <v>487</v>
      </c>
      <c r="B219" s="177">
        <v>444</v>
      </c>
      <c r="C219" s="139">
        <v>33</v>
      </c>
      <c r="D219" s="174">
        <v>22</v>
      </c>
      <c r="E219" s="174">
        <v>11</v>
      </c>
      <c r="F219" s="139">
        <v>92</v>
      </c>
      <c r="G219" s="174">
        <v>43</v>
      </c>
      <c r="H219" s="174">
        <v>49</v>
      </c>
      <c r="I219" s="139">
        <v>12</v>
      </c>
      <c r="J219" s="174">
        <v>3</v>
      </c>
      <c r="K219" s="174">
        <v>9</v>
      </c>
      <c r="L219" s="139">
        <v>292</v>
      </c>
      <c r="M219" s="174">
        <v>78</v>
      </c>
      <c r="N219" s="174">
        <v>214</v>
      </c>
      <c r="O219" s="139">
        <v>15</v>
      </c>
      <c r="P219" s="174">
        <v>7</v>
      </c>
      <c r="Q219" s="174">
        <v>8</v>
      </c>
    </row>
    <row r="220" spans="1:17" x14ac:dyDescent="0.2">
      <c r="A220" s="147" t="s">
        <v>488</v>
      </c>
      <c r="B220" s="178">
        <v>181</v>
      </c>
      <c r="C220" s="146">
        <v>14</v>
      </c>
      <c r="D220" s="146">
        <v>4</v>
      </c>
      <c r="E220" s="146">
        <v>10</v>
      </c>
      <c r="F220" s="146">
        <v>18</v>
      </c>
      <c r="G220" s="146">
        <v>10</v>
      </c>
      <c r="H220" s="146">
        <v>8</v>
      </c>
      <c r="I220" s="146">
        <v>2</v>
      </c>
      <c r="J220" s="146">
        <v>2</v>
      </c>
      <c r="K220" s="146">
        <v>0</v>
      </c>
      <c r="L220" s="146">
        <v>142</v>
      </c>
      <c r="M220" s="146">
        <v>54</v>
      </c>
      <c r="N220" s="146">
        <v>88</v>
      </c>
      <c r="O220" s="146">
        <v>5</v>
      </c>
      <c r="P220" s="146">
        <v>2</v>
      </c>
      <c r="Q220" s="146">
        <v>3</v>
      </c>
    </row>
    <row r="221" spans="1:17" x14ac:dyDescent="0.2">
      <c r="A221" s="117" t="s">
        <v>39</v>
      </c>
      <c r="B221" s="178">
        <v>604</v>
      </c>
      <c r="C221" s="146">
        <v>113</v>
      </c>
      <c r="D221" s="123">
        <v>59</v>
      </c>
      <c r="E221" s="123">
        <v>54</v>
      </c>
      <c r="F221" s="146">
        <v>128</v>
      </c>
      <c r="G221" s="123">
        <v>64</v>
      </c>
      <c r="H221" s="123">
        <v>64</v>
      </c>
      <c r="I221" s="146">
        <v>22</v>
      </c>
      <c r="J221" s="123">
        <v>8</v>
      </c>
      <c r="K221" s="123">
        <v>14</v>
      </c>
      <c r="L221" s="146">
        <v>327</v>
      </c>
      <c r="M221" s="123">
        <v>120</v>
      </c>
      <c r="N221" s="123">
        <v>207</v>
      </c>
      <c r="O221" s="146">
        <v>14</v>
      </c>
      <c r="P221" s="123">
        <v>7</v>
      </c>
      <c r="Q221" s="123">
        <v>7</v>
      </c>
    </row>
    <row r="222" spans="1:17" x14ac:dyDescent="0.2">
      <c r="A222" s="163" t="s">
        <v>314</v>
      </c>
      <c r="B222" s="179">
        <v>1229</v>
      </c>
      <c r="C222" s="168">
        <v>160</v>
      </c>
      <c r="D222" s="168">
        <v>85</v>
      </c>
      <c r="E222" s="168">
        <v>75</v>
      </c>
      <c r="F222" s="168">
        <v>238</v>
      </c>
      <c r="G222" s="168">
        <v>117</v>
      </c>
      <c r="H222" s="168">
        <v>121</v>
      </c>
      <c r="I222" s="168">
        <v>36</v>
      </c>
      <c r="J222" s="168">
        <v>13</v>
      </c>
      <c r="K222" s="168">
        <v>23</v>
      </c>
      <c r="L222" s="168">
        <v>761</v>
      </c>
      <c r="M222" s="168">
        <v>252</v>
      </c>
      <c r="N222" s="168">
        <v>509</v>
      </c>
      <c r="O222" s="168">
        <v>34</v>
      </c>
      <c r="P222" s="168">
        <v>16</v>
      </c>
      <c r="Q222" s="168">
        <v>18</v>
      </c>
    </row>
  </sheetData>
  <mergeCells count="8">
    <mergeCell ref="A1:Q1"/>
    <mergeCell ref="A2:A3"/>
    <mergeCell ref="B2:B3"/>
    <mergeCell ref="C2:E2"/>
    <mergeCell ref="F2:H2"/>
    <mergeCell ref="I2:K2"/>
    <mergeCell ref="L2:N2"/>
    <mergeCell ref="O2:Q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/>
  </sheetViews>
  <sheetFormatPr baseColWidth="10" defaultRowHeight="14.25" x14ac:dyDescent="0.2"/>
  <cols>
    <col min="1" max="1" width="13.75" customWidth="1"/>
  </cols>
  <sheetData>
    <row r="1" spans="1:13" ht="17.25" x14ac:dyDescent="0.25">
      <c r="A1" s="44" t="s">
        <v>640</v>
      </c>
      <c r="B1" s="45"/>
      <c r="C1" s="46"/>
      <c r="D1" s="45"/>
      <c r="E1" s="45"/>
      <c r="F1" s="46"/>
      <c r="G1" s="45"/>
      <c r="H1" s="45"/>
      <c r="I1" s="47"/>
    </row>
    <row r="3" spans="1:13" x14ac:dyDescent="0.2">
      <c r="A3" s="250" t="s">
        <v>40</v>
      </c>
      <c r="B3" s="249" t="s">
        <v>41</v>
      </c>
      <c r="C3" s="48"/>
      <c r="D3" s="87"/>
      <c r="E3" s="251" t="s">
        <v>42</v>
      </c>
      <c r="F3" s="48"/>
      <c r="G3" s="86"/>
      <c r="H3" s="251" t="s">
        <v>43</v>
      </c>
      <c r="I3" s="48"/>
      <c r="J3" s="87"/>
      <c r="K3" s="251" t="s">
        <v>44</v>
      </c>
      <c r="L3" s="48"/>
      <c r="M3" s="100"/>
    </row>
    <row r="4" spans="1:13" x14ac:dyDescent="0.2">
      <c r="A4" s="51"/>
      <c r="B4" s="52"/>
      <c r="C4" s="353" t="s">
        <v>45</v>
      </c>
      <c r="D4" s="354"/>
      <c r="E4" s="252" t="s">
        <v>46</v>
      </c>
      <c r="F4" s="353" t="s">
        <v>45</v>
      </c>
      <c r="G4" s="354"/>
      <c r="H4" s="84"/>
      <c r="I4" s="353" t="s">
        <v>45</v>
      </c>
      <c r="J4" s="354"/>
      <c r="K4" s="84"/>
      <c r="L4" s="353" t="s">
        <v>45</v>
      </c>
      <c r="M4" s="354"/>
    </row>
    <row r="5" spans="1:13" x14ac:dyDescent="0.2">
      <c r="A5" s="51"/>
      <c r="B5" s="49"/>
      <c r="C5" s="355" t="s">
        <v>47</v>
      </c>
      <c r="D5" s="356"/>
      <c r="E5" s="85"/>
      <c r="F5" s="357" t="s">
        <v>47</v>
      </c>
      <c r="G5" s="358"/>
      <c r="H5" s="85"/>
      <c r="I5" s="355" t="s">
        <v>47</v>
      </c>
      <c r="J5" s="356"/>
      <c r="K5" s="85"/>
      <c r="L5" s="355" t="s">
        <v>47</v>
      </c>
      <c r="M5" s="356"/>
    </row>
    <row r="6" spans="1:13" x14ac:dyDescent="0.2">
      <c r="A6" s="50"/>
      <c r="B6" s="49"/>
      <c r="C6" s="279" t="s">
        <v>48</v>
      </c>
      <c r="D6" s="101" t="s">
        <v>49</v>
      </c>
      <c r="E6" s="85"/>
      <c r="F6" s="279" t="s">
        <v>48</v>
      </c>
      <c r="G6" s="101" t="s">
        <v>49</v>
      </c>
      <c r="H6" s="85"/>
      <c r="I6" s="279" t="s">
        <v>48</v>
      </c>
      <c r="J6" s="101" t="s">
        <v>49</v>
      </c>
      <c r="K6" s="85"/>
      <c r="L6" s="279" t="s">
        <v>48</v>
      </c>
      <c r="M6" s="101" t="s">
        <v>49</v>
      </c>
    </row>
    <row r="7" spans="1:13" x14ac:dyDescent="0.2">
      <c r="A7" s="280" t="s">
        <v>50</v>
      </c>
      <c r="B7" s="282" t="s">
        <v>148</v>
      </c>
      <c r="C7" s="282" t="s">
        <v>149</v>
      </c>
      <c r="D7" s="282">
        <v>4.3</v>
      </c>
      <c r="E7" s="282" t="s">
        <v>258</v>
      </c>
      <c r="F7" s="282" t="s">
        <v>150</v>
      </c>
      <c r="G7" s="282">
        <v>-36.4</v>
      </c>
      <c r="H7" s="282" t="s">
        <v>151</v>
      </c>
      <c r="I7" s="282" t="s">
        <v>152</v>
      </c>
      <c r="J7" s="282">
        <v>14.8</v>
      </c>
      <c r="K7" s="282" t="s">
        <v>266</v>
      </c>
      <c r="L7" s="282" t="s">
        <v>153</v>
      </c>
      <c r="M7" s="282">
        <v>1.1000000000000001</v>
      </c>
    </row>
    <row r="8" spans="1:13" x14ac:dyDescent="0.2">
      <c r="A8" s="281" t="s">
        <v>51</v>
      </c>
      <c r="B8" s="283" t="s">
        <v>154</v>
      </c>
      <c r="C8" s="283" t="s">
        <v>155</v>
      </c>
      <c r="D8" s="283">
        <v>2.5</v>
      </c>
      <c r="E8" s="283" t="s">
        <v>259</v>
      </c>
      <c r="F8" s="283">
        <v>-303</v>
      </c>
      <c r="G8" s="283">
        <v>-1.6</v>
      </c>
      <c r="H8" s="283" t="s">
        <v>156</v>
      </c>
      <c r="I8" s="283" t="s">
        <v>157</v>
      </c>
      <c r="J8" s="283">
        <v>6.6</v>
      </c>
      <c r="K8" s="283" t="s">
        <v>267</v>
      </c>
      <c r="L8" s="283" t="s">
        <v>158</v>
      </c>
      <c r="M8" s="283">
        <v>0.7</v>
      </c>
    </row>
    <row r="9" spans="1:13" x14ac:dyDescent="0.2">
      <c r="A9" s="281" t="s">
        <v>52</v>
      </c>
      <c r="B9" s="283" t="s">
        <v>159</v>
      </c>
      <c r="C9" s="283" t="s">
        <v>160</v>
      </c>
      <c r="D9" s="283">
        <v>2.4</v>
      </c>
      <c r="E9" s="283" t="s">
        <v>260</v>
      </c>
      <c r="F9" s="283">
        <v>-324</v>
      </c>
      <c r="G9" s="283">
        <v>-1.8</v>
      </c>
      <c r="H9" s="283" t="s">
        <v>161</v>
      </c>
      <c r="I9" s="283" t="s">
        <v>162</v>
      </c>
      <c r="J9" s="283">
        <v>5.8</v>
      </c>
      <c r="K9" s="283" t="s">
        <v>268</v>
      </c>
      <c r="L9" s="283" t="s">
        <v>163</v>
      </c>
      <c r="M9" s="283">
        <v>0.8</v>
      </c>
    </row>
    <row r="10" spans="1:13" x14ac:dyDescent="0.2">
      <c r="A10" s="281" t="s">
        <v>53</v>
      </c>
      <c r="B10" s="283" t="s">
        <v>164</v>
      </c>
      <c r="C10" s="283" t="s">
        <v>165</v>
      </c>
      <c r="D10" s="284">
        <v>3</v>
      </c>
      <c r="E10" s="283" t="s">
        <v>261</v>
      </c>
      <c r="F10" s="283">
        <v>334</v>
      </c>
      <c r="G10" s="283">
        <v>1.9</v>
      </c>
      <c r="H10" s="283" t="s">
        <v>166</v>
      </c>
      <c r="I10" s="283" t="s">
        <v>167</v>
      </c>
      <c r="J10" s="283">
        <v>5.7</v>
      </c>
      <c r="K10" s="283" t="s">
        <v>269</v>
      </c>
      <c r="L10" s="283" t="s">
        <v>168</v>
      </c>
      <c r="M10" s="283">
        <v>1.7</v>
      </c>
    </row>
    <row r="11" spans="1:13" x14ac:dyDescent="0.2">
      <c r="A11" s="281" t="s">
        <v>54</v>
      </c>
      <c r="B11" s="283" t="s">
        <v>169</v>
      </c>
      <c r="C11" s="283" t="s">
        <v>170</v>
      </c>
      <c r="D11" s="284">
        <v>3</v>
      </c>
      <c r="E11" s="283" t="s">
        <v>262</v>
      </c>
      <c r="F11" s="283" t="s">
        <v>171</v>
      </c>
      <c r="G11" s="283">
        <v>22.4</v>
      </c>
      <c r="H11" s="283" t="s">
        <v>172</v>
      </c>
      <c r="I11" s="283" t="s">
        <v>173</v>
      </c>
      <c r="J11" s="283">
        <v>-0.2</v>
      </c>
      <c r="K11" s="283" t="s">
        <v>270</v>
      </c>
      <c r="L11" s="283" t="s">
        <v>174</v>
      </c>
      <c r="M11" s="283">
        <v>4.4000000000000004</v>
      </c>
    </row>
    <row r="12" spans="1:13" x14ac:dyDescent="0.2">
      <c r="A12" s="281" t="s">
        <v>628</v>
      </c>
      <c r="B12" s="283" t="s">
        <v>175</v>
      </c>
      <c r="C12" s="283" t="s">
        <v>176</v>
      </c>
      <c r="D12" s="283">
        <v>3.4</v>
      </c>
      <c r="E12" s="283" t="s">
        <v>263</v>
      </c>
      <c r="F12" s="283" t="s">
        <v>177</v>
      </c>
      <c r="G12" s="283">
        <v>22.3</v>
      </c>
      <c r="H12" s="283" t="s">
        <v>178</v>
      </c>
      <c r="I12" s="283" t="s">
        <v>179</v>
      </c>
      <c r="J12" s="283">
        <v>1.1000000000000001</v>
      </c>
      <c r="K12" s="283" t="s">
        <v>271</v>
      </c>
      <c r="L12" s="283" t="s">
        <v>180</v>
      </c>
      <c r="M12" s="283">
        <v>4.2</v>
      </c>
    </row>
    <row r="13" spans="1:13" x14ac:dyDescent="0.2">
      <c r="A13" s="281" t="s">
        <v>629</v>
      </c>
      <c r="B13" s="283" t="s">
        <v>221</v>
      </c>
      <c r="C13" s="283" t="s">
        <v>272</v>
      </c>
      <c r="D13" s="285">
        <v>3.2</v>
      </c>
      <c r="E13" s="283" t="s">
        <v>257</v>
      </c>
      <c r="F13" s="286" t="s">
        <v>273</v>
      </c>
      <c r="G13" s="287">
        <v>4.3446566554891302</v>
      </c>
      <c r="H13" s="283" t="s">
        <v>264</v>
      </c>
      <c r="I13" s="286" t="s">
        <v>274</v>
      </c>
      <c r="J13" s="285">
        <v>4.8307981885311202</v>
      </c>
      <c r="K13" s="283" t="s">
        <v>265</v>
      </c>
      <c r="L13" s="286" t="s">
        <v>275</v>
      </c>
      <c r="M13" s="285">
        <v>2.35722556336908</v>
      </c>
    </row>
    <row r="14" spans="1:13" x14ac:dyDescent="0.2">
      <c r="A14" s="281" t="s">
        <v>650</v>
      </c>
      <c r="B14" s="283" t="s">
        <v>641</v>
      </c>
      <c r="C14" s="286" t="s">
        <v>642</v>
      </c>
      <c r="D14" s="285">
        <v>2.4</v>
      </c>
      <c r="E14" s="286" t="s">
        <v>643</v>
      </c>
      <c r="F14" s="288" t="s">
        <v>644</v>
      </c>
      <c r="G14" s="289" t="s">
        <v>645</v>
      </c>
      <c r="H14" s="286" t="s">
        <v>646</v>
      </c>
      <c r="I14" s="286" t="s">
        <v>647</v>
      </c>
      <c r="J14" s="290">
        <v>4.5999999999999996</v>
      </c>
      <c r="K14" s="286" t="s">
        <v>648</v>
      </c>
      <c r="L14" s="286" t="s">
        <v>649</v>
      </c>
      <c r="M14" s="290">
        <v>1.5</v>
      </c>
    </row>
    <row r="15" spans="1:13" x14ac:dyDescent="0.2">
      <c r="A15" s="291" t="s">
        <v>231</v>
      </c>
      <c r="B15" s="292" t="s">
        <v>651</v>
      </c>
      <c r="C15" s="292">
        <v>257</v>
      </c>
      <c r="D15" s="296">
        <v>3.2</v>
      </c>
      <c r="E15" s="292">
        <v>66</v>
      </c>
      <c r="F15" s="292">
        <v>-10</v>
      </c>
      <c r="G15" s="303" t="s">
        <v>768</v>
      </c>
      <c r="H15" s="292" t="s">
        <v>699</v>
      </c>
      <c r="I15" s="292">
        <v>158</v>
      </c>
      <c r="J15" s="296">
        <v>7.7</v>
      </c>
      <c r="K15" s="292" t="s">
        <v>732</v>
      </c>
      <c r="L15" s="292">
        <v>109</v>
      </c>
      <c r="M15" s="299">
        <v>1.8</v>
      </c>
    </row>
    <row r="16" spans="1:13" x14ac:dyDescent="0.2">
      <c r="A16" s="293" t="s">
        <v>232</v>
      </c>
      <c r="B16" s="274" t="s">
        <v>652</v>
      </c>
      <c r="C16" s="274">
        <v>37</v>
      </c>
      <c r="D16" s="297">
        <v>2.2999999999999998</v>
      </c>
      <c r="E16" s="274">
        <v>30</v>
      </c>
      <c r="F16" s="274">
        <v>3</v>
      </c>
      <c r="G16" s="297">
        <v>11.1</v>
      </c>
      <c r="H16" s="274">
        <v>470</v>
      </c>
      <c r="I16" s="274">
        <v>6</v>
      </c>
      <c r="J16" s="297">
        <v>1.3</v>
      </c>
      <c r="K16" s="274" t="s">
        <v>733</v>
      </c>
      <c r="L16" s="274">
        <v>28</v>
      </c>
      <c r="M16" s="300">
        <v>2.5</v>
      </c>
    </row>
    <row r="17" spans="1:13" x14ac:dyDescent="0.2">
      <c r="A17" s="293" t="s">
        <v>233</v>
      </c>
      <c r="B17" s="274" t="s">
        <v>653</v>
      </c>
      <c r="C17" s="274" t="s">
        <v>677</v>
      </c>
      <c r="D17" s="297">
        <v>2.7</v>
      </c>
      <c r="E17" s="274" t="s">
        <v>691</v>
      </c>
      <c r="F17" s="274">
        <v>-309</v>
      </c>
      <c r="G17" s="302" t="s">
        <v>769</v>
      </c>
      <c r="H17" s="274" t="s">
        <v>700</v>
      </c>
      <c r="I17" s="274" t="s">
        <v>724</v>
      </c>
      <c r="J17" s="297">
        <v>8</v>
      </c>
      <c r="K17" s="274" t="s">
        <v>734</v>
      </c>
      <c r="L17" s="274" t="s">
        <v>758</v>
      </c>
      <c r="M17" s="300">
        <v>1.2</v>
      </c>
    </row>
    <row r="18" spans="1:13" x14ac:dyDescent="0.2">
      <c r="A18" s="293" t="s">
        <v>234</v>
      </c>
      <c r="B18" s="274" t="s">
        <v>654</v>
      </c>
      <c r="C18" s="274" t="s">
        <v>678</v>
      </c>
      <c r="D18" s="297">
        <v>3</v>
      </c>
      <c r="E18" s="274">
        <v>526</v>
      </c>
      <c r="F18" s="274">
        <v>-73</v>
      </c>
      <c r="G18" s="302" t="s">
        <v>770</v>
      </c>
      <c r="H18" s="274" t="s">
        <v>701</v>
      </c>
      <c r="I18" s="274">
        <v>822</v>
      </c>
      <c r="J18" s="297">
        <v>5.3</v>
      </c>
      <c r="K18" s="274" t="s">
        <v>735</v>
      </c>
      <c r="L18" s="274" t="s">
        <v>759</v>
      </c>
      <c r="M18" s="300">
        <v>2.4</v>
      </c>
    </row>
    <row r="19" spans="1:13" x14ac:dyDescent="0.2">
      <c r="A19" s="293" t="s">
        <v>235</v>
      </c>
      <c r="B19" s="274" t="s">
        <v>655</v>
      </c>
      <c r="C19" s="274" t="s">
        <v>679</v>
      </c>
      <c r="D19" s="297">
        <v>2</v>
      </c>
      <c r="E19" s="274">
        <v>965</v>
      </c>
      <c r="F19" s="274">
        <v>-26</v>
      </c>
      <c r="G19" s="302" t="s">
        <v>771</v>
      </c>
      <c r="H19" s="274" t="s">
        <v>702</v>
      </c>
      <c r="I19" s="274">
        <v>640</v>
      </c>
      <c r="J19" s="297">
        <v>2.5</v>
      </c>
      <c r="K19" s="274" t="s">
        <v>736</v>
      </c>
      <c r="L19" s="274">
        <v>744</v>
      </c>
      <c r="M19" s="300">
        <v>1.8</v>
      </c>
    </row>
    <row r="20" spans="1:13" x14ac:dyDescent="0.2">
      <c r="A20" s="293" t="s">
        <v>236</v>
      </c>
      <c r="B20" s="274" t="s">
        <v>656</v>
      </c>
      <c r="C20" s="274" t="s">
        <v>680</v>
      </c>
      <c r="D20" s="297">
        <v>3.3</v>
      </c>
      <c r="E20" s="274" t="s">
        <v>692</v>
      </c>
      <c r="F20" s="274">
        <v>-390</v>
      </c>
      <c r="G20" s="302" t="s">
        <v>768</v>
      </c>
      <c r="H20" s="274" t="s">
        <v>703</v>
      </c>
      <c r="I20" s="274" t="s">
        <v>725</v>
      </c>
      <c r="J20" s="297">
        <v>7.8</v>
      </c>
      <c r="K20" s="274" t="s">
        <v>737</v>
      </c>
      <c r="L20" s="274" t="s">
        <v>760</v>
      </c>
      <c r="M20" s="300">
        <v>1.8</v>
      </c>
    </row>
    <row r="21" spans="1:13" x14ac:dyDescent="0.2">
      <c r="A21" s="293" t="s">
        <v>237</v>
      </c>
      <c r="B21" s="274" t="s">
        <v>657</v>
      </c>
      <c r="C21" s="274" t="s">
        <v>681</v>
      </c>
      <c r="D21" s="297">
        <v>2.8</v>
      </c>
      <c r="E21" s="274">
        <v>889</v>
      </c>
      <c r="F21" s="274">
        <v>-42</v>
      </c>
      <c r="G21" s="302" t="s">
        <v>766</v>
      </c>
      <c r="H21" s="274" t="s">
        <v>704</v>
      </c>
      <c r="I21" s="274">
        <v>517</v>
      </c>
      <c r="J21" s="297">
        <v>2.2999999999999998</v>
      </c>
      <c r="K21" s="274" t="s">
        <v>738</v>
      </c>
      <c r="L21" s="274" t="s">
        <v>761</v>
      </c>
      <c r="M21" s="300">
        <v>3.2</v>
      </c>
    </row>
    <row r="22" spans="1:13" x14ac:dyDescent="0.2">
      <c r="A22" s="293" t="s">
        <v>238</v>
      </c>
      <c r="B22" s="274" t="s">
        <v>658</v>
      </c>
      <c r="C22" s="274" t="s">
        <v>682</v>
      </c>
      <c r="D22" s="297">
        <v>1</v>
      </c>
      <c r="E22" s="274">
        <v>798</v>
      </c>
      <c r="F22" s="274">
        <v>52</v>
      </c>
      <c r="G22" s="297">
        <v>7</v>
      </c>
      <c r="H22" s="274" t="s">
        <v>705</v>
      </c>
      <c r="I22" s="274" t="s">
        <v>726</v>
      </c>
      <c r="J22" s="297">
        <v>3.4</v>
      </c>
      <c r="K22" s="274" t="s">
        <v>739</v>
      </c>
      <c r="L22" s="274">
        <v>-364</v>
      </c>
      <c r="M22" s="305" t="s">
        <v>785</v>
      </c>
    </row>
    <row r="23" spans="1:13" x14ac:dyDescent="0.2">
      <c r="A23" s="293" t="s">
        <v>239</v>
      </c>
      <c r="B23" s="274" t="s">
        <v>659</v>
      </c>
      <c r="C23" s="274">
        <v>308</v>
      </c>
      <c r="D23" s="297">
        <v>3.5</v>
      </c>
      <c r="E23" s="274">
        <v>340</v>
      </c>
      <c r="F23" s="274">
        <v>-54</v>
      </c>
      <c r="G23" s="302" t="s">
        <v>772</v>
      </c>
      <c r="H23" s="274" t="s">
        <v>706</v>
      </c>
      <c r="I23" s="274">
        <v>237</v>
      </c>
      <c r="J23" s="297">
        <v>9.3000000000000007</v>
      </c>
      <c r="K23" s="274" t="s">
        <v>740</v>
      </c>
      <c r="L23" s="274">
        <v>125</v>
      </c>
      <c r="M23" s="300">
        <v>2.1</v>
      </c>
    </row>
    <row r="24" spans="1:13" x14ac:dyDescent="0.2">
      <c r="A24" s="293" t="s">
        <v>240</v>
      </c>
      <c r="B24" s="274" t="s">
        <v>660</v>
      </c>
      <c r="C24" s="274">
        <v>437</v>
      </c>
      <c r="D24" s="297">
        <v>1.3</v>
      </c>
      <c r="E24" s="274" t="s">
        <v>693</v>
      </c>
      <c r="F24" s="274">
        <v>-335</v>
      </c>
      <c r="G24" s="302" t="s">
        <v>773</v>
      </c>
      <c r="H24" s="274" t="s">
        <v>707</v>
      </c>
      <c r="I24" s="274">
        <v>506</v>
      </c>
      <c r="J24" s="297">
        <v>3.3</v>
      </c>
      <c r="K24" s="274" t="s">
        <v>741</v>
      </c>
      <c r="L24" s="274">
        <v>266</v>
      </c>
      <c r="M24" s="300">
        <v>1.6</v>
      </c>
    </row>
    <row r="25" spans="1:13" x14ac:dyDescent="0.2">
      <c r="A25" s="293" t="s">
        <v>241</v>
      </c>
      <c r="B25" s="274" t="s">
        <v>661</v>
      </c>
      <c r="C25" s="274">
        <v>237</v>
      </c>
      <c r="D25" s="297">
        <v>2.4</v>
      </c>
      <c r="E25" s="274">
        <v>134</v>
      </c>
      <c r="F25" s="274">
        <v>4</v>
      </c>
      <c r="G25" s="297">
        <v>3.1</v>
      </c>
      <c r="H25" s="274" t="s">
        <v>708</v>
      </c>
      <c r="I25" s="274">
        <v>209</v>
      </c>
      <c r="J25" s="297">
        <v>7.2</v>
      </c>
      <c r="K25" s="274" t="s">
        <v>742</v>
      </c>
      <c r="L25" s="274">
        <v>24</v>
      </c>
      <c r="M25" s="300">
        <v>0.4</v>
      </c>
    </row>
    <row r="26" spans="1:13" x14ac:dyDescent="0.2">
      <c r="A26" s="293" t="s">
        <v>242</v>
      </c>
      <c r="B26" s="274" t="s">
        <v>662</v>
      </c>
      <c r="C26" s="274" t="s">
        <v>683</v>
      </c>
      <c r="D26" s="297">
        <v>2.2999999999999998</v>
      </c>
      <c r="E26" s="274" t="s">
        <v>694</v>
      </c>
      <c r="F26" s="274">
        <v>-73</v>
      </c>
      <c r="G26" s="302" t="s">
        <v>774</v>
      </c>
      <c r="H26" s="274" t="s">
        <v>709</v>
      </c>
      <c r="I26" s="274" t="s">
        <v>727</v>
      </c>
      <c r="J26" s="297">
        <v>5.5</v>
      </c>
      <c r="K26" s="274" t="s">
        <v>743</v>
      </c>
      <c r="L26" s="274">
        <v>420</v>
      </c>
      <c r="M26" s="300">
        <v>0.9</v>
      </c>
    </row>
    <row r="27" spans="1:13" x14ac:dyDescent="0.2">
      <c r="A27" s="293" t="s">
        <v>243</v>
      </c>
      <c r="B27" s="274" t="s">
        <v>663</v>
      </c>
      <c r="C27" s="274">
        <v>540</v>
      </c>
      <c r="D27" s="297">
        <v>1.2</v>
      </c>
      <c r="E27" s="274">
        <v>483</v>
      </c>
      <c r="F27" s="274">
        <v>-10</v>
      </c>
      <c r="G27" s="302" t="s">
        <v>775</v>
      </c>
      <c r="H27" s="274" t="s">
        <v>710</v>
      </c>
      <c r="I27" s="274">
        <v>387</v>
      </c>
      <c r="J27" s="297">
        <v>2.8</v>
      </c>
      <c r="K27" s="274" t="s">
        <v>744</v>
      </c>
      <c r="L27" s="274">
        <v>163</v>
      </c>
      <c r="M27" s="300">
        <v>0.5</v>
      </c>
    </row>
    <row r="28" spans="1:13" x14ac:dyDescent="0.2">
      <c r="A28" s="293" t="s">
        <v>244</v>
      </c>
      <c r="B28" s="274" t="s">
        <v>664</v>
      </c>
      <c r="C28" s="274">
        <v>158</v>
      </c>
      <c r="D28" s="297">
        <v>2.8</v>
      </c>
      <c r="E28" s="274">
        <v>166</v>
      </c>
      <c r="F28" s="274">
        <v>-28</v>
      </c>
      <c r="G28" s="302" t="s">
        <v>776</v>
      </c>
      <c r="H28" s="274" t="s">
        <v>711</v>
      </c>
      <c r="I28" s="274">
        <v>116</v>
      </c>
      <c r="J28" s="297">
        <v>4.9000000000000004</v>
      </c>
      <c r="K28" s="274" t="s">
        <v>745</v>
      </c>
      <c r="L28" s="274">
        <v>70</v>
      </c>
      <c r="M28" s="300">
        <v>2.2999999999999998</v>
      </c>
    </row>
    <row r="29" spans="1:13" x14ac:dyDescent="0.2">
      <c r="A29" s="293" t="s">
        <v>245</v>
      </c>
      <c r="B29" s="274" t="s">
        <v>665</v>
      </c>
      <c r="C29" s="274">
        <v>122</v>
      </c>
      <c r="D29" s="297">
        <v>2.4</v>
      </c>
      <c r="E29" s="274">
        <v>106</v>
      </c>
      <c r="F29" s="274">
        <v>4</v>
      </c>
      <c r="G29" s="297">
        <v>3.9</v>
      </c>
      <c r="H29" s="274" t="s">
        <v>712</v>
      </c>
      <c r="I29" s="274">
        <v>130</v>
      </c>
      <c r="J29" s="297">
        <v>5.6</v>
      </c>
      <c r="K29" s="274" t="s">
        <v>746</v>
      </c>
      <c r="L29" s="274">
        <v>-12</v>
      </c>
      <c r="M29" s="305" t="s">
        <v>786</v>
      </c>
    </row>
    <row r="30" spans="1:13" x14ac:dyDescent="0.2">
      <c r="A30" s="293" t="s">
        <v>246</v>
      </c>
      <c r="B30" s="274" t="s">
        <v>666</v>
      </c>
      <c r="C30" s="274" t="s">
        <v>684</v>
      </c>
      <c r="D30" s="297">
        <v>1.4</v>
      </c>
      <c r="E30" s="274" t="s">
        <v>695</v>
      </c>
      <c r="F30" s="274">
        <v>-146</v>
      </c>
      <c r="G30" s="302" t="s">
        <v>777</v>
      </c>
      <c r="H30" s="274" t="s">
        <v>713</v>
      </c>
      <c r="I30" s="274" t="s">
        <v>728</v>
      </c>
      <c r="J30" s="297">
        <v>3.9</v>
      </c>
      <c r="K30" s="274" t="s">
        <v>747</v>
      </c>
      <c r="L30" s="274">
        <v>652</v>
      </c>
      <c r="M30" s="300">
        <v>0.8</v>
      </c>
    </row>
    <row r="31" spans="1:13" x14ac:dyDescent="0.2">
      <c r="A31" s="293" t="s">
        <v>247</v>
      </c>
      <c r="B31" s="274" t="s">
        <v>667</v>
      </c>
      <c r="C31" s="274">
        <v>287</v>
      </c>
      <c r="D31" s="297">
        <v>1.5</v>
      </c>
      <c r="E31" s="274">
        <v>145</v>
      </c>
      <c r="F31" s="274">
        <v>-8</v>
      </c>
      <c r="G31" s="302" t="s">
        <v>778</v>
      </c>
      <c r="H31" s="274" t="s">
        <v>714</v>
      </c>
      <c r="I31" s="274">
        <v>82</v>
      </c>
      <c r="J31" s="297">
        <v>1.4</v>
      </c>
      <c r="K31" s="274" t="s">
        <v>748</v>
      </c>
      <c r="L31" s="274">
        <v>213</v>
      </c>
      <c r="M31" s="300">
        <v>1.5</v>
      </c>
    </row>
    <row r="32" spans="1:13" x14ac:dyDescent="0.2">
      <c r="A32" s="293" t="s">
        <v>248</v>
      </c>
      <c r="B32" s="274" t="s">
        <v>668</v>
      </c>
      <c r="C32" s="274">
        <v>224</v>
      </c>
      <c r="D32" s="297">
        <v>0.7</v>
      </c>
      <c r="E32" s="274">
        <v>681</v>
      </c>
      <c r="F32" s="274">
        <v>-65</v>
      </c>
      <c r="G32" s="302" t="s">
        <v>779</v>
      </c>
      <c r="H32" s="274" t="s">
        <v>715</v>
      </c>
      <c r="I32" s="274">
        <v>188</v>
      </c>
      <c r="J32" s="297">
        <v>2.2999999999999998</v>
      </c>
      <c r="K32" s="274" t="s">
        <v>749</v>
      </c>
      <c r="L32" s="274">
        <v>101</v>
      </c>
      <c r="M32" s="300">
        <v>0.5</v>
      </c>
    </row>
    <row r="33" spans="1:13" x14ac:dyDescent="0.2">
      <c r="A33" s="293" t="s">
        <v>249</v>
      </c>
      <c r="B33" s="274" t="s">
        <v>669</v>
      </c>
      <c r="C33" s="274" t="s">
        <v>685</v>
      </c>
      <c r="D33" s="297">
        <v>3.3</v>
      </c>
      <c r="E33" s="274">
        <v>692</v>
      </c>
      <c r="F33" s="274">
        <v>35</v>
      </c>
      <c r="G33" s="297">
        <v>5.3</v>
      </c>
      <c r="H33" s="274" t="s">
        <v>716</v>
      </c>
      <c r="I33" s="274">
        <v>989</v>
      </c>
      <c r="J33" s="297">
        <v>8.5</v>
      </c>
      <c r="K33" s="274" t="s">
        <v>750</v>
      </c>
      <c r="L33" s="274">
        <v>784</v>
      </c>
      <c r="M33" s="300">
        <v>1.9</v>
      </c>
    </row>
    <row r="34" spans="1:13" x14ac:dyDescent="0.2">
      <c r="A34" s="293" t="s">
        <v>250</v>
      </c>
      <c r="B34" s="274" t="s">
        <v>670</v>
      </c>
      <c r="C34" s="274">
        <v>461</v>
      </c>
      <c r="D34" s="297">
        <v>0.5</v>
      </c>
      <c r="E34" s="274">
        <v>580</v>
      </c>
      <c r="F34" s="274">
        <v>10</v>
      </c>
      <c r="G34" s="297">
        <v>1.8</v>
      </c>
      <c r="H34" s="274" t="s">
        <v>717</v>
      </c>
      <c r="I34" s="274" t="s">
        <v>729</v>
      </c>
      <c r="J34" s="297">
        <v>3.5</v>
      </c>
      <c r="K34" s="274" t="s">
        <v>751</v>
      </c>
      <c r="L34" s="274">
        <v>-798</v>
      </c>
      <c r="M34" s="305" t="s">
        <v>787</v>
      </c>
    </row>
    <row r="35" spans="1:13" x14ac:dyDescent="0.2">
      <c r="A35" s="293" t="s">
        <v>251</v>
      </c>
      <c r="B35" s="274" t="s">
        <v>671</v>
      </c>
      <c r="C35" s="274" t="s">
        <v>686</v>
      </c>
      <c r="D35" s="297">
        <v>2.7</v>
      </c>
      <c r="E35" s="274">
        <v>817</v>
      </c>
      <c r="F35" s="274">
        <v>-13</v>
      </c>
      <c r="G35" s="302" t="s">
        <v>780</v>
      </c>
      <c r="H35" s="274" t="s">
        <v>718</v>
      </c>
      <c r="I35" s="274">
        <v>535</v>
      </c>
      <c r="J35" s="297">
        <v>3.1</v>
      </c>
      <c r="K35" s="274" t="s">
        <v>752</v>
      </c>
      <c r="L35" s="274" t="s">
        <v>762</v>
      </c>
      <c r="M35" s="300">
        <v>2.6</v>
      </c>
    </row>
    <row r="36" spans="1:13" x14ac:dyDescent="0.2">
      <c r="A36" s="293" t="s">
        <v>252</v>
      </c>
      <c r="B36" s="274" t="s">
        <v>672</v>
      </c>
      <c r="C36" s="274">
        <v>-4</v>
      </c>
      <c r="D36" s="302" t="s">
        <v>767</v>
      </c>
      <c r="E36" s="274">
        <v>270</v>
      </c>
      <c r="F36" s="274">
        <v>7</v>
      </c>
      <c r="G36" s="297">
        <v>2.7</v>
      </c>
      <c r="H36" s="274" t="s">
        <v>719</v>
      </c>
      <c r="I36" s="274">
        <v>-15</v>
      </c>
      <c r="J36" s="302" t="s">
        <v>784</v>
      </c>
      <c r="K36" s="274" t="s">
        <v>753</v>
      </c>
      <c r="L36" s="274">
        <v>4</v>
      </c>
      <c r="M36" s="300">
        <v>0.2</v>
      </c>
    </row>
    <row r="37" spans="1:13" x14ac:dyDescent="0.2">
      <c r="A37" s="293" t="s">
        <v>253</v>
      </c>
      <c r="B37" s="274" t="s">
        <v>673</v>
      </c>
      <c r="C37" s="274" t="s">
        <v>687</v>
      </c>
      <c r="D37" s="297">
        <v>2.1</v>
      </c>
      <c r="E37" s="274" t="s">
        <v>696</v>
      </c>
      <c r="F37" s="274">
        <v>-137</v>
      </c>
      <c r="G37" s="302" t="s">
        <v>781</v>
      </c>
      <c r="H37" s="274" t="s">
        <v>720</v>
      </c>
      <c r="I37" s="274">
        <v>512</v>
      </c>
      <c r="J37" s="297">
        <v>1.9</v>
      </c>
      <c r="K37" s="274" t="s">
        <v>754</v>
      </c>
      <c r="L37" s="274" t="s">
        <v>763</v>
      </c>
      <c r="M37" s="300">
        <v>2.8</v>
      </c>
    </row>
    <row r="38" spans="1:13" x14ac:dyDescent="0.2">
      <c r="A38" s="293" t="s">
        <v>254</v>
      </c>
      <c r="B38" s="274" t="s">
        <v>674</v>
      </c>
      <c r="C38" s="274" t="s">
        <v>688</v>
      </c>
      <c r="D38" s="297">
        <v>3.8</v>
      </c>
      <c r="E38" s="274" t="s">
        <v>697</v>
      </c>
      <c r="F38" s="274">
        <v>64</v>
      </c>
      <c r="G38" s="297">
        <v>3.6</v>
      </c>
      <c r="H38" s="274" t="s">
        <v>721</v>
      </c>
      <c r="I38" s="274" t="s">
        <v>730</v>
      </c>
      <c r="J38" s="297">
        <v>5</v>
      </c>
      <c r="K38" s="274" t="s">
        <v>755</v>
      </c>
      <c r="L38" s="274" t="s">
        <v>764</v>
      </c>
      <c r="M38" s="300">
        <v>3</v>
      </c>
    </row>
    <row r="39" spans="1:13" x14ac:dyDescent="0.2">
      <c r="A39" s="293" t="s">
        <v>255</v>
      </c>
      <c r="B39" s="274" t="s">
        <v>675</v>
      </c>
      <c r="C39" s="274" t="s">
        <v>689</v>
      </c>
      <c r="D39" s="297">
        <v>4.4000000000000004</v>
      </c>
      <c r="E39" s="274">
        <v>349</v>
      </c>
      <c r="F39" s="274">
        <v>-30</v>
      </c>
      <c r="G39" s="302" t="s">
        <v>782</v>
      </c>
      <c r="H39" s="274" t="s">
        <v>722</v>
      </c>
      <c r="I39" s="274">
        <v>802</v>
      </c>
      <c r="J39" s="297">
        <v>6.7</v>
      </c>
      <c r="K39" s="274" t="s">
        <v>756</v>
      </c>
      <c r="L39" s="274">
        <v>609</v>
      </c>
      <c r="M39" s="300">
        <v>3.2</v>
      </c>
    </row>
    <row r="40" spans="1:13" x14ac:dyDescent="0.2">
      <c r="A40" s="294" t="s">
        <v>256</v>
      </c>
      <c r="B40" s="295" t="s">
        <v>676</v>
      </c>
      <c r="C40" s="295" t="s">
        <v>690</v>
      </c>
      <c r="D40" s="298">
        <v>2.5</v>
      </c>
      <c r="E40" s="295" t="s">
        <v>698</v>
      </c>
      <c r="F40" s="295">
        <v>-264</v>
      </c>
      <c r="G40" s="304" t="s">
        <v>783</v>
      </c>
      <c r="H40" s="295" t="s">
        <v>723</v>
      </c>
      <c r="I40" s="295" t="s">
        <v>731</v>
      </c>
      <c r="J40" s="298">
        <v>4.3</v>
      </c>
      <c r="K40" s="295" t="s">
        <v>757</v>
      </c>
      <c r="L40" s="295" t="s">
        <v>765</v>
      </c>
      <c r="M40" s="301">
        <v>1.6</v>
      </c>
    </row>
    <row r="41" spans="1:13" x14ac:dyDescent="0.2">
      <c r="A41" s="53" t="s">
        <v>55</v>
      </c>
      <c r="B41" s="54"/>
      <c r="C41" s="47"/>
      <c r="D41" s="54"/>
      <c r="E41" s="54"/>
      <c r="F41" s="47"/>
      <c r="G41" s="54"/>
      <c r="H41" s="54"/>
      <c r="I41" s="47"/>
      <c r="J41" s="54"/>
      <c r="K41" s="54"/>
      <c r="L41" s="47"/>
    </row>
    <row r="42" spans="1:13" x14ac:dyDescent="0.2">
      <c r="A42" s="53"/>
      <c r="B42" s="54"/>
      <c r="C42" s="47"/>
      <c r="D42" s="54"/>
      <c r="E42" s="54"/>
      <c r="F42" s="47"/>
      <c r="G42" s="54"/>
      <c r="H42" s="54"/>
      <c r="I42" s="47"/>
      <c r="J42" s="54"/>
      <c r="K42" s="54"/>
      <c r="L42" s="47"/>
    </row>
  </sheetData>
  <mergeCells count="8">
    <mergeCell ref="C4:D4"/>
    <mergeCell ref="F4:G4"/>
    <mergeCell ref="I4:J4"/>
    <mergeCell ref="L4:M4"/>
    <mergeCell ref="C5:D5"/>
    <mergeCell ref="F5:G5"/>
    <mergeCell ref="I5:J5"/>
    <mergeCell ref="L5:M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Table</vt:lpstr>
      <vt:lpstr>I 4-10</vt:lpstr>
      <vt:lpstr>II 3-30</vt:lpstr>
      <vt:lpstr>III 3-40</vt:lpstr>
      <vt:lpstr>IV 3-60 A</vt:lpstr>
      <vt:lpstr>V 3-60 B</vt:lpstr>
      <vt:lpstr>VI 2-22</vt:lpstr>
      <vt:lpstr>VII 2-21</vt:lpstr>
      <vt:lpstr>VIII 2-10 B</vt:lpstr>
      <vt:lpstr>IX 2-50</vt:lpstr>
      <vt:lpstr>X 2-20</vt:lpstr>
      <vt:lpstr>XI 2-10 A</vt:lpstr>
      <vt:lpstr>XII 3-10</vt:lpstr>
      <vt:lpstr>XIII ED Asyl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 Gäumann</dc:creator>
  <cp:lastModifiedBy>Kathrin Gäumann</cp:lastModifiedBy>
  <cp:lastPrinted>2016-10-27T15:29:41Z</cp:lastPrinted>
  <dcterms:created xsi:type="dcterms:W3CDTF">2014-11-05T15:41:25Z</dcterms:created>
  <dcterms:modified xsi:type="dcterms:W3CDTF">2016-10-28T12:09:52Z</dcterms:modified>
</cp:coreProperties>
</file>